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365" activeTab="1"/>
  </bookViews>
  <sheets>
    <sheet name="2022" sheetId="3" r:id="rId1"/>
    <sheet name="Sheet1" sheetId="4" r:id="rId2"/>
  </sheets>
  <calcPr calcId="144525"/>
</workbook>
</file>

<file path=xl/sharedStrings.xml><?xml version="1.0" encoding="utf-8"?>
<sst xmlns="http://schemas.openxmlformats.org/spreadsheetml/2006/main" count="222" uniqueCount="97">
  <si>
    <t>附件4</t>
  </si>
  <si>
    <t>淄博市2022年企业人工成本水平和构成</t>
  </si>
  <si>
    <t>序号</t>
  </si>
  <si>
    <t>行  业</t>
  </si>
  <si>
    <t>企业平均
人工成本</t>
  </si>
  <si>
    <t>各项费用占人工成本比重（％）</t>
  </si>
  <si>
    <t>从业人员
劳动报酬</t>
  </si>
  <si>
    <t>福利费用</t>
  </si>
  <si>
    <t>教育经费</t>
  </si>
  <si>
    <t>保险费用</t>
  </si>
  <si>
    <t>劳动保护费用</t>
  </si>
  <si>
    <t>住房费用</t>
  </si>
  <si>
    <t>其他人
工成本</t>
  </si>
  <si>
    <t>总计</t>
  </si>
  <si>
    <t>99363</t>
  </si>
  <si>
    <t>采矿业</t>
  </si>
  <si>
    <t>113598</t>
  </si>
  <si>
    <t>制造业</t>
  </si>
  <si>
    <t>农、林、牧、渔业</t>
  </si>
  <si>
    <t>电力、热力、燃气及水生产和供应业</t>
  </si>
  <si>
    <t>批发和零售业</t>
  </si>
  <si>
    <t>金融业</t>
  </si>
  <si>
    <t>162865</t>
  </si>
  <si>
    <t>租赁和商务服务业</t>
  </si>
  <si>
    <t>68368</t>
  </si>
  <si>
    <t>建筑业</t>
  </si>
  <si>
    <t>110456</t>
  </si>
  <si>
    <t>住宅房屋建筑</t>
  </si>
  <si>
    <t>87117</t>
  </si>
  <si>
    <t>其他房屋建筑业</t>
  </si>
  <si>
    <t>116606</t>
  </si>
  <si>
    <t>其他综合零售</t>
  </si>
  <si>
    <t>59387</t>
  </si>
  <si>
    <t>环境卫生管理</t>
  </si>
  <si>
    <t>68663</t>
  </si>
  <si>
    <t>其他游览景区管理</t>
  </si>
  <si>
    <t>79729</t>
  </si>
  <si>
    <t>居民服务、修理和其他服务业</t>
  </si>
  <si>
    <t>53807</t>
  </si>
  <si>
    <t>汽车修理与维护</t>
  </si>
  <si>
    <t>61809</t>
  </si>
  <si>
    <t>文化艺术培训</t>
  </si>
  <si>
    <t>53242</t>
  </si>
  <si>
    <t>教育辅助服务</t>
  </si>
  <si>
    <t>81693</t>
  </si>
  <si>
    <t>卫生和社会工作</t>
  </si>
  <si>
    <t>109479</t>
  </si>
  <si>
    <t>专科医院</t>
  </si>
  <si>
    <t>100671</t>
  </si>
  <si>
    <t>文化、体育和娱乐业</t>
  </si>
  <si>
    <t>70489</t>
  </si>
  <si>
    <t>电影放映</t>
  </si>
  <si>
    <t>55419</t>
  </si>
  <si>
    <t>其他居民服务业</t>
  </si>
  <si>
    <t>51689</t>
  </si>
  <si>
    <t>水利、环境和公共设施管理业</t>
  </si>
  <si>
    <t>80419</t>
  </si>
  <si>
    <t>教育</t>
  </si>
  <si>
    <t>60039</t>
  </si>
  <si>
    <t>天然气生产和供应业</t>
  </si>
  <si>
    <t>193670</t>
  </si>
  <si>
    <t>信息技术咨询服务</t>
  </si>
  <si>
    <t>67858</t>
  </si>
  <si>
    <t>汽车新车零售</t>
  </si>
  <si>
    <t>59955</t>
  </si>
  <si>
    <t>交通运输、仓储和邮政业</t>
  </si>
  <si>
    <t>73700</t>
  </si>
  <si>
    <t>普通货物道路运输</t>
  </si>
  <si>
    <t>91911</t>
  </si>
  <si>
    <t>住宿和餐饮业</t>
  </si>
  <si>
    <t>74480</t>
  </si>
  <si>
    <t>旅游饭店</t>
  </si>
  <si>
    <t>82594</t>
  </si>
  <si>
    <t>其他住宿业</t>
  </si>
  <si>
    <t>79297</t>
  </si>
  <si>
    <t>正餐服务</t>
  </si>
  <si>
    <t>57083</t>
  </si>
  <si>
    <t>信息传输、软件和信息技术服务业</t>
  </si>
  <si>
    <t>117018</t>
  </si>
  <si>
    <t>财产保险</t>
  </si>
  <si>
    <t>132295</t>
  </si>
  <si>
    <t>房地产业</t>
  </si>
  <si>
    <t>68937</t>
  </si>
  <si>
    <t>房地产开发经营</t>
  </si>
  <si>
    <t>115282</t>
  </si>
  <si>
    <t>物业管理</t>
  </si>
  <si>
    <t>59408</t>
  </si>
  <si>
    <t>劳务派遣服务</t>
  </si>
  <si>
    <t>82106</t>
  </si>
  <si>
    <t>其他人力资源服务</t>
  </si>
  <si>
    <t>55753</t>
  </si>
  <si>
    <t>安全服务</t>
  </si>
  <si>
    <t>62978</t>
  </si>
  <si>
    <t>科学研究和技术服务业</t>
  </si>
  <si>
    <t>132330</t>
  </si>
  <si>
    <t>检测服务</t>
  </si>
  <si>
    <t>95796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</si>
</sst>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0"/>
      <scheme val="minor"/>
    </font>
    <font>
      <sz val="11"/>
      <color theme="1"/>
      <name val="黑体"/>
      <charset val="134"/>
    </font>
    <font>
      <sz val="12"/>
      <color theme="1"/>
      <name val="黑体"/>
      <charset val="134"/>
    </font>
    <font>
      <sz val="18"/>
      <color theme="1"/>
      <name val="方正小标宋_GBK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0"/>
    </font>
    <font>
      <sz val="13"/>
      <name val="仿宋_GB2312"/>
      <charset val="0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5" fillId="1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17" fillId="10" borderId="7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/>
    </xf>
    <xf numFmtId="49" fontId="0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ont="1" applyFill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/>
    </xf>
    <xf numFmtId="0" fontId="8" fillId="0" borderId="0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0"/>
  <sheetViews>
    <sheetView workbookViewId="0">
      <selection activeCell="B3" sqref="B$1:C$1048576"/>
    </sheetView>
  </sheetViews>
  <sheetFormatPr defaultColWidth="9" defaultRowHeight="13.5"/>
  <cols>
    <col min="1" max="1" width="5.375" customWidth="1"/>
    <col min="2" max="2" width="33.75" style="1" customWidth="1"/>
    <col min="3" max="3" width="13" customWidth="1"/>
    <col min="4" max="4" width="13.25" customWidth="1"/>
    <col min="5" max="5" width="9.625" customWidth="1"/>
    <col min="6" max="6" width="10.625" customWidth="1"/>
    <col min="7" max="7" width="10" customWidth="1"/>
    <col min="8" max="8" width="14.5" customWidth="1"/>
    <col min="9" max="9" width="10.375" customWidth="1"/>
    <col min="10" max="10" width="11.25" customWidth="1"/>
  </cols>
  <sheetData>
    <row r="1" ht="32" customHeight="1" spans="1:2">
      <c r="A1" s="10" t="s">
        <v>0</v>
      </c>
      <c r="B1" s="10"/>
    </row>
    <row r="2" s="7" customFormat="1" ht="36" customHeight="1" spans="1:10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</row>
    <row r="3" s="8" customFormat="1" ht="24" customHeight="1" spans="1:10">
      <c r="A3" s="12" t="s">
        <v>2</v>
      </c>
      <c r="B3" s="13" t="s">
        <v>3</v>
      </c>
      <c r="C3" s="13" t="s">
        <v>4</v>
      </c>
      <c r="D3" s="13" t="s">
        <v>5</v>
      </c>
      <c r="E3" s="13"/>
      <c r="F3" s="13"/>
      <c r="G3" s="13"/>
      <c r="H3" s="13"/>
      <c r="I3" s="13"/>
      <c r="J3" s="13"/>
    </row>
    <row r="4" s="8" customFormat="1" ht="28.5" spans="1:10">
      <c r="A4" s="14"/>
      <c r="B4" s="13"/>
      <c r="C4" s="13"/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</row>
    <row r="5" s="6" customFormat="1" ht="18" customHeight="1" spans="1:16">
      <c r="A5" s="15" t="s">
        <v>13</v>
      </c>
      <c r="B5" s="16"/>
      <c r="C5" s="3" t="s">
        <v>14</v>
      </c>
      <c r="D5" s="17">
        <v>74.31</v>
      </c>
      <c r="E5" s="17">
        <v>3.68</v>
      </c>
      <c r="F5" s="17">
        <v>0.34</v>
      </c>
      <c r="G5" s="17">
        <v>16.5</v>
      </c>
      <c r="H5" s="17">
        <v>0.81</v>
      </c>
      <c r="I5" s="17">
        <v>2.24</v>
      </c>
      <c r="J5" s="17">
        <v>2.11</v>
      </c>
      <c r="K5" s="19"/>
      <c r="L5" s="19"/>
      <c r="M5" s="19"/>
      <c r="N5" s="19"/>
      <c r="O5" s="19"/>
      <c r="P5" s="19"/>
    </row>
    <row r="6" s="6" customFormat="1" ht="18" customHeight="1" spans="1:16">
      <c r="A6" s="3">
        <v>1</v>
      </c>
      <c r="B6" s="2" t="s">
        <v>15</v>
      </c>
      <c r="C6" s="3" t="s">
        <v>16</v>
      </c>
      <c r="D6" s="18">
        <v>74.03</v>
      </c>
      <c r="E6" s="18">
        <v>2.19</v>
      </c>
      <c r="F6" s="18">
        <v>0.76</v>
      </c>
      <c r="G6" s="18">
        <v>14.18</v>
      </c>
      <c r="H6" s="18">
        <v>0.32</v>
      </c>
      <c r="I6" s="18">
        <v>3.03</v>
      </c>
      <c r="J6" s="18">
        <v>5.49</v>
      </c>
      <c r="K6" s="20"/>
      <c r="L6" s="20"/>
      <c r="M6" s="20"/>
      <c r="N6" s="20"/>
      <c r="O6" s="20"/>
      <c r="P6" s="20"/>
    </row>
    <row r="7" s="6" customFormat="1" ht="18" customHeight="1" spans="1:16">
      <c r="A7" s="3">
        <v>2</v>
      </c>
      <c r="B7" s="2" t="s">
        <v>17</v>
      </c>
      <c r="C7" s="4">
        <v>104450</v>
      </c>
      <c r="D7" s="18">
        <v>75.6</v>
      </c>
      <c r="E7" s="18">
        <v>2.82</v>
      </c>
      <c r="F7" s="18">
        <v>0.2</v>
      </c>
      <c r="G7" s="18">
        <v>17.12</v>
      </c>
      <c r="H7" s="18">
        <v>0.94</v>
      </c>
      <c r="I7" s="18">
        <v>1.43</v>
      </c>
      <c r="J7" s="18">
        <v>1.88</v>
      </c>
      <c r="K7" s="20"/>
      <c r="L7" s="20"/>
      <c r="M7" s="20"/>
      <c r="N7" s="20"/>
      <c r="O7" s="20"/>
      <c r="P7" s="20"/>
    </row>
    <row r="8" s="6" customFormat="1" ht="18" customHeight="1" spans="1:16">
      <c r="A8" s="3">
        <v>3</v>
      </c>
      <c r="B8" s="2" t="s">
        <v>18</v>
      </c>
      <c r="C8" s="4">
        <v>61138</v>
      </c>
      <c r="D8" s="18">
        <v>77.78</v>
      </c>
      <c r="E8" s="18">
        <v>3.05</v>
      </c>
      <c r="F8" s="18">
        <v>1</v>
      </c>
      <c r="G8" s="18">
        <v>17.46</v>
      </c>
      <c r="H8" s="18">
        <v>0.48</v>
      </c>
      <c r="I8" s="18">
        <v>0</v>
      </c>
      <c r="J8" s="18">
        <v>0.23</v>
      </c>
      <c r="K8" s="20"/>
      <c r="L8" s="20"/>
      <c r="M8" s="20"/>
      <c r="N8" s="20"/>
      <c r="O8" s="20"/>
      <c r="P8" s="20"/>
    </row>
    <row r="9" s="6" customFormat="1" ht="18" customHeight="1" spans="1:16">
      <c r="A9" s="3">
        <v>4</v>
      </c>
      <c r="B9" s="2" t="s">
        <v>19</v>
      </c>
      <c r="C9" s="4">
        <v>142792</v>
      </c>
      <c r="D9" s="18">
        <v>69.43</v>
      </c>
      <c r="E9" s="18">
        <v>6.44</v>
      </c>
      <c r="F9" s="18">
        <v>0.57</v>
      </c>
      <c r="G9" s="18">
        <v>16.48</v>
      </c>
      <c r="H9" s="18">
        <v>3.46</v>
      </c>
      <c r="I9" s="18">
        <v>2.26</v>
      </c>
      <c r="J9" s="18">
        <v>1.36</v>
      </c>
      <c r="K9" s="20"/>
      <c r="L9" s="20"/>
      <c r="M9" s="20"/>
      <c r="N9" s="20"/>
      <c r="O9" s="20"/>
      <c r="P9" s="20"/>
    </row>
    <row r="10" s="6" customFormat="1" ht="18" customHeight="1" spans="1:16">
      <c r="A10" s="3">
        <v>5</v>
      </c>
      <c r="B10" s="2" t="s">
        <v>20</v>
      </c>
      <c r="C10" s="4">
        <v>63635</v>
      </c>
      <c r="D10" s="18">
        <v>74.59</v>
      </c>
      <c r="E10" s="18">
        <v>1.31</v>
      </c>
      <c r="F10" s="18">
        <v>0.36</v>
      </c>
      <c r="G10" s="18">
        <v>22.16</v>
      </c>
      <c r="H10" s="18">
        <v>0.05</v>
      </c>
      <c r="I10" s="18">
        <v>0.84</v>
      </c>
      <c r="J10" s="18">
        <v>0.68</v>
      </c>
      <c r="K10" s="20"/>
      <c r="L10" s="20"/>
      <c r="M10" s="20"/>
      <c r="N10" s="20"/>
      <c r="O10" s="20"/>
      <c r="P10" s="20"/>
    </row>
    <row r="11" s="6" customFormat="1" ht="18" customHeight="1" spans="1:16">
      <c r="A11" s="3">
        <v>6</v>
      </c>
      <c r="B11" s="2" t="s">
        <v>21</v>
      </c>
      <c r="C11" s="3" t="s">
        <v>22</v>
      </c>
      <c r="D11" s="18">
        <v>72.33</v>
      </c>
      <c r="E11" s="18">
        <v>4.91</v>
      </c>
      <c r="F11" s="18">
        <v>0.16</v>
      </c>
      <c r="G11" s="18">
        <v>15.97</v>
      </c>
      <c r="H11" s="18">
        <v>0.58</v>
      </c>
      <c r="I11" s="18">
        <v>2.45</v>
      </c>
      <c r="J11" s="18">
        <v>3.6</v>
      </c>
      <c r="K11" s="20"/>
      <c r="L11" s="20"/>
      <c r="M11" s="20"/>
      <c r="N11" s="20"/>
      <c r="O11" s="20"/>
      <c r="P11" s="20"/>
    </row>
    <row r="12" s="6" customFormat="1" ht="18" customHeight="1" spans="1:16">
      <c r="A12" s="3">
        <v>7</v>
      </c>
      <c r="B12" s="2" t="s">
        <v>23</v>
      </c>
      <c r="C12" s="3" t="s">
        <v>24</v>
      </c>
      <c r="D12" s="18">
        <v>72.54</v>
      </c>
      <c r="E12" s="18">
        <v>2.2</v>
      </c>
      <c r="F12" s="18">
        <v>0.07</v>
      </c>
      <c r="G12" s="18">
        <v>21.75</v>
      </c>
      <c r="H12" s="18">
        <v>0.05</v>
      </c>
      <c r="I12" s="18">
        <v>2.45</v>
      </c>
      <c r="J12" s="18">
        <v>0.94</v>
      </c>
      <c r="K12" s="20"/>
      <c r="L12" s="20"/>
      <c r="M12" s="20"/>
      <c r="N12" s="20"/>
      <c r="O12" s="20"/>
      <c r="P12" s="20"/>
    </row>
    <row r="13" s="6" customFormat="1" ht="18" customHeight="1" spans="1:16">
      <c r="A13" s="3">
        <v>8</v>
      </c>
      <c r="B13" s="2" t="s">
        <v>25</v>
      </c>
      <c r="C13" s="3" t="s">
        <v>26</v>
      </c>
      <c r="D13" s="18">
        <v>77.19</v>
      </c>
      <c r="E13" s="18">
        <v>4.83</v>
      </c>
      <c r="F13" s="18">
        <v>0.38</v>
      </c>
      <c r="G13" s="18">
        <v>11.62</v>
      </c>
      <c r="H13" s="18">
        <v>1.39</v>
      </c>
      <c r="I13" s="18">
        <v>2.77</v>
      </c>
      <c r="J13" s="18">
        <v>1.81</v>
      </c>
      <c r="K13" s="20"/>
      <c r="L13" s="20"/>
      <c r="M13" s="20"/>
      <c r="N13" s="20"/>
      <c r="O13" s="20"/>
      <c r="P13" s="20"/>
    </row>
    <row r="14" s="6" customFormat="1" ht="18" customHeight="1" spans="1:16">
      <c r="A14" s="3">
        <v>9</v>
      </c>
      <c r="B14" s="2" t="s">
        <v>27</v>
      </c>
      <c r="C14" s="3" t="s">
        <v>28</v>
      </c>
      <c r="D14" s="18">
        <v>87.32</v>
      </c>
      <c r="E14" s="18">
        <v>1</v>
      </c>
      <c r="F14" s="18">
        <v>0.2</v>
      </c>
      <c r="G14" s="18">
        <v>9.19</v>
      </c>
      <c r="H14" s="18">
        <v>1.69</v>
      </c>
      <c r="I14" s="18">
        <v>0.29</v>
      </c>
      <c r="J14" s="18">
        <v>0.31</v>
      </c>
      <c r="K14" s="20"/>
      <c r="L14" s="20"/>
      <c r="M14" s="20"/>
      <c r="N14" s="20"/>
      <c r="O14" s="20"/>
      <c r="P14" s="20"/>
    </row>
    <row r="15" s="6" customFormat="1" ht="18" customHeight="1" spans="1:16">
      <c r="A15" s="3">
        <v>10</v>
      </c>
      <c r="B15" s="2" t="s">
        <v>29</v>
      </c>
      <c r="C15" s="3" t="s">
        <v>30</v>
      </c>
      <c r="D15" s="18">
        <v>67.71</v>
      </c>
      <c r="E15" s="18">
        <v>10.07</v>
      </c>
      <c r="F15" s="18">
        <v>0.99</v>
      </c>
      <c r="G15" s="18">
        <v>16.46</v>
      </c>
      <c r="H15" s="18">
        <v>0.07</v>
      </c>
      <c r="I15" s="18">
        <v>3.87</v>
      </c>
      <c r="J15" s="18">
        <v>0.83</v>
      </c>
      <c r="K15" s="20"/>
      <c r="L15" s="20"/>
      <c r="M15" s="20"/>
      <c r="N15" s="20"/>
      <c r="O15" s="20"/>
      <c r="P15" s="20"/>
    </row>
    <row r="16" s="6" customFormat="1" ht="18" customHeight="1" spans="1:16">
      <c r="A16" s="3">
        <v>11</v>
      </c>
      <c r="B16" s="2" t="s">
        <v>31</v>
      </c>
      <c r="C16" s="3" t="s">
        <v>32</v>
      </c>
      <c r="D16" s="18">
        <v>71.86</v>
      </c>
      <c r="E16" s="18">
        <v>2.13</v>
      </c>
      <c r="F16" s="18">
        <v>0.78</v>
      </c>
      <c r="G16" s="18">
        <v>22.43</v>
      </c>
      <c r="H16" s="18">
        <v>0.07</v>
      </c>
      <c r="I16" s="18">
        <v>1.55</v>
      </c>
      <c r="J16" s="18">
        <v>1.18</v>
      </c>
      <c r="K16" s="20"/>
      <c r="L16" s="20"/>
      <c r="M16" s="20"/>
      <c r="N16" s="20"/>
      <c r="O16" s="20"/>
      <c r="P16" s="20"/>
    </row>
    <row r="17" s="6" customFormat="1" ht="18" customHeight="1" spans="1:16">
      <c r="A17" s="3">
        <v>12</v>
      </c>
      <c r="B17" s="2" t="s">
        <v>33</v>
      </c>
      <c r="C17" s="3" t="s">
        <v>34</v>
      </c>
      <c r="D17" s="18">
        <v>80.09</v>
      </c>
      <c r="E17" s="18">
        <v>5.52</v>
      </c>
      <c r="F17" s="18">
        <v>0.02</v>
      </c>
      <c r="G17" s="18">
        <v>10.93</v>
      </c>
      <c r="H17" s="18">
        <v>0.97</v>
      </c>
      <c r="I17" s="18">
        <v>0.55</v>
      </c>
      <c r="J17" s="18">
        <v>1.92</v>
      </c>
      <c r="K17" s="20"/>
      <c r="L17" s="20"/>
      <c r="M17" s="20"/>
      <c r="N17" s="20"/>
      <c r="O17" s="20"/>
      <c r="P17" s="20"/>
    </row>
    <row r="18" s="6" customFormat="1" ht="18" customHeight="1" spans="1:16">
      <c r="A18" s="3">
        <v>13</v>
      </c>
      <c r="B18" s="2" t="s">
        <v>35</v>
      </c>
      <c r="C18" s="3" t="s">
        <v>36</v>
      </c>
      <c r="D18" s="18">
        <v>74.04</v>
      </c>
      <c r="E18" s="18">
        <v>5.65</v>
      </c>
      <c r="F18" s="18">
        <v>0.51</v>
      </c>
      <c r="G18" s="18">
        <v>17.87</v>
      </c>
      <c r="H18" s="18">
        <v>0.02</v>
      </c>
      <c r="I18" s="18">
        <v>1.48</v>
      </c>
      <c r="J18" s="18">
        <v>0.42</v>
      </c>
      <c r="K18" s="20"/>
      <c r="L18" s="20"/>
      <c r="M18" s="20"/>
      <c r="N18" s="20"/>
      <c r="O18" s="20"/>
      <c r="P18" s="20"/>
    </row>
    <row r="19" s="6" customFormat="1" ht="18" customHeight="1" spans="1:16">
      <c r="A19" s="3">
        <v>14</v>
      </c>
      <c r="B19" s="2" t="s">
        <v>37</v>
      </c>
      <c r="C19" s="3" t="s">
        <v>38</v>
      </c>
      <c r="D19" s="18">
        <v>75.7</v>
      </c>
      <c r="E19" s="18">
        <v>3.29</v>
      </c>
      <c r="F19" s="18">
        <v>0.1</v>
      </c>
      <c r="G19" s="18">
        <v>17.54</v>
      </c>
      <c r="H19" s="18">
        <v>0.3</v>
      </c>
      <c r="I19" s="18">
        <v>2.21</v>
      </c>
      <c r="J19" s="18">
        <v>0.86</v>
      </c>
      <c r="K19" s="20"/>
      <c r="L19" s="20"/>
      <c r="M19" s="20"/>
      <c r="N19" s="20"/>
      <c r="O19" s="20"/>
      <c r="P19" s="20"/>
    </row>
    <row r="20" s="6" customFormat="1" ht="18" customHeight="1" spans="1:16">
      <c r="A20" s="3">
        <v>15</v>
      </c>
      <c r="B20" s="2" t="s">
        <v>39</v>
      </c>
      <c r="C20" s="3" t="s">
        <v>40</v>
      </c>
      <c r="D20" s="18">
        <v>77.64</v>
      </c>
      <c r="E20" s="18">
        <v>1.09</v>
      </c>
      <c r="F20" s="18">
        <v>0</v>
      </c>
      <c r="G20" s="18">
        <v>21.11</v>
      </c>
      <c r="H20" s="18">
        <v>0.16</v>
      </c>
      <c r="I20" s="18">
        <v>0</v>
      </c>
      <c r="J20" s="18">
        <v>0</v>
      </c>
      <c r="K20" s="20"/>
      <c r="L20" s="20"/>
      <c r="M20" s="20"/>
      <c r="N20" s="20"/>
      <c r="O20" s="20"/>
      <c r="P20" s="20"/>
    </row>
    <row r="21" s="6" customFormat="1" ht="18" customHeight="1" spans="1:16">
      <c r="A21" s="3">
        <v>16</v>
      </c>
      <c r="B21" s="2" t="s">
        <v>41</v>
      </c>
      <c r="C21" s="3" t="s">
        <v>42</v>
      </c>
      <c r="D21" s="18">
        <v>77.47</v>
      </c>
      <c r="E21" s="18">
        <v>0.14</v>
      </c>
      <c r="F21" s="18">
        <v>0</v>
      </c>
      <c r="G21" s="18">
        <v>21.83</v>
      </c>
      <c r="H21" s="18">
        <v>0</v>
      </c>
      <c r="I21" s="18">
        <v>0.57</v>
      </c>
      <c r="J21" s="18">
        <v>0</v>
      </c>
      <c r="K21" s="20"/>
      <c r="L21" s="20"/>
      <c r="M21" s="20"/>
      <c r="N21" s="20"/>
      <c r="O21" s="20"/>
      <c r="P21" s="20"/>
    </row>
    <row r="22" s="6" customFormat="1" ht="18" customHeight="1" spans="1:16">
      <c r="A22" s="3">
        <v>17</v>
      </c>
      <c r="B22" s="2" t="s">
        <v>43</v>
      </c>
      <c r="C22" s="3" t="s">
        <v>44</v>
      </c>
      <c r="D22" s="18">
        <v>79.77</v>
      </c>
      <c r="E22" s="18">
        <v>0.8</v>
      </c>
      <c r="F22" s="18">
        <v>0</v>
      </c>
      <c r="G22" s="18">
        <v>19.44</v>
      </c>
      <c r="H22" s="18">
        <v>0</v>
      </c>
      <c r="I22" s="18">
        <v>0</v>
      </c>
      <c r="J22" s="18">
        <v>0</v>
      </c>
      <c r="K22" s="20"/>
      <c r="L22" s="20"/>
      <c r="M22" s="20"/>
      <c r="N22" s="20"/>
      <c r="O22" s="20"/>
      <c r="P22" s="20"/>
    </row>
    <row r="23" s="6" customFormat="1" ht="18" customHeight="1" spans="1:16">
      <c r="A23" s="3">
        <v>18</v>
      </c>
      <c r="B23" s="2" t="s">
        <v>45</v>
      </c>
      <c r="C23" s="3" t="s">
        <v>46</v>
      </c>
      <c r="D23" s="18">
        <v>83.02</v>
      </c>
      <c r="E23" s="18">
        <v>1.44</v>
      </c>
      <c r="F23" s="18">
        <v>0.05</v>
      </c>
      <c r="G23" s="18">
        <v>13.43</v>
      </c>
      <c r="H23" s="18">
        <v>0.07</v>
      </c>
      <c r="I23" s="18">
        <v>1.7</v>
      </c>
      <c r="J23" s="18">
        <v>0.28</v>
      </c>
      <c r="K23" s="20"/>
      <c r="L23" s="20"/>
      <c r="M23" s="20"/>
      <c r="N23" s="20"/>
      <c r="O23" s="20"/>
      <c r="P23" s="20"/>
    </row>
    <row r="24" s="6" customFormat="1" ht="18" customHeight="1" spans="1:16">
      <c r="A24" s="3">
        <v>19</v>
      </c>
      <c r="B24" s="2" t="s">
        <v>47</v>
      </c>
      <c r="C24" s="3" t="s">
        <v>48</v>
      </c>
      <c r="D24" s="18">
        <v>78.55</v>
      </c>
      <c r="E24" s="18">
        <v>2.57</v>
      </c>
      <c r="F24" s="18">
        <v>0.2</v>
      </c>
      <c r="G24" s="18">
        <v>15.84</v>
      </c>
      <c r="H24" s="18">
        <v>0.04</v>
      </c>
      <c r="I24" s="18">
        <v>1.73</v>
      </c>
      <c r="J24" s="18">
        <v>1.06</v>
      </c>
      <c r="K24" s="20"/>
      <c r="L24" s="20"/>
      <c r="M24" s="20"/>
      <c r="N24" s="20"/>
      <c r="O24" s="20"/>
      <c r="P24" s="20"/>
    </row>
    <row r="25" s="6" customFormat="1" ht="18" customHeight="1" spans="1:16">
      <c r="A25" s="3">
        <v>20</v>
      </c>
      <c r="B25" s="2" t="s">
        <v>49</v>
      </c>
      <c r="C25" s="3" t="s">
        <v>50</v>
      </c>
      <c r="D25" s="18">
        <v>75.21</v>
      </c>
      <c r="E25" s="18">
        <v>2.57</v>
      </c>
      <c r="F25" s="18">
        <v>0.03</v>
      </c>
      <c r="G25" s="18">
        <v>21.28</v>
      </c>
      <c r="H25" s="18">
        <v>0.02</v>
      </c>
      <c r="I25" s="18">
        <v>0.68</v>
      </c>
      <c r="J25" s="18">
        <v>0.21</v>
      </c>
      <c r="K25" s="20"/>
      <c r="L25" s="20"/>
      <c r="M25" s="20"/>
      <c r="N25" s="20"/>
      <c r="O25" s="20"/>
      <c r="P25" s="20"/>
    </row>
    <row r="26" s="6" customFormat="1" ht="18" customHeight="1" spans="1:16">
      <c r="A26" s="3">
        <v>21</v>
      </c>
      <c r="B26" s="2" t="s">
        <v>51</v>
      </c>
      <c r="C26" s="3" t="s">
        <v>52</v>
      </c>
      <c r="D26" s="18">
        <v>80.19</v>
      </c>
      <c r="E26" s="18">
        <v>5.29</v>
      </c>
      <c r="F26" s="18">
        <v>0</v>
      </c>
      <c r="G26" s="18">
        <v>12.67</v>
      </c>
      <c r="H26" s="18">
        <v>0</v>
      </c>
      <c r="I26" s="18">
        <v>0.67</v>
      </c>
      <c r="J26" s="18">
        <v>1.18</v>
      </c>
      <c r="K26" s="20"/>
      <c r="L26" s="20"/>
      <c r="M26" s="20"/>
      <c r="N26" s="20"/>
      <c r="O26" s="20"/>
      <c r="P26" s="20"/>
    </row>
    <row r="27" s="6" customFormat="1" ht="18" customHeight="1" spans="1:16">
      <c r="A27" s="3">
        <v>22</v>
      </c>
      <c r="B27" s="2" t="s">
        <v>53</v>
      </c>
      <c r="C27" s="3" t="s">
        <v>54</v>
      </c>
      <c r="D27" s="18">
        <v>76.29</v>
      </c>
      <c r="E27" s="18">
        <v>3.95</v>
      </c>
      <c r="F27" s="18">
        <v>0.12</v>
      </c>
      <c r="G27" s="18">
        <v>15.54</v>
      </c>
      <c r="H27" s="18">
        <v>0.41</v>
      </c>
      <c r="I27" s="18">
        <v>2.48</v>
      </c>
      <c r="J27" s="18">
        <v>1.21</v>
      </c>
      <c r="K27" s="20"/>
      <c r="L27" s="20"/>
      <c r="M27" s="20"/>
      <c r="N27" s="20"/>
      <c r="O27" s="20"/>
      <c r="P27" s="20"/>
    </row>
    <row r="28" s="6" customFormat="1" ht="18" customHeight="1" spans="1:16">
      <c r="A28" s="3">
        <v>23</v>
      </c>
      <c r="B28" s="2" t="s">
        <v>55</v>
      </c>
      <c r="C28" s="3" t="s">
        <v>56</v>
      </c>
      <c r="D28" s="18">
        <v>76.69</v>
      </c>
      <c r="E28" s="18">
        <v>4.85</v>
      </c>
      <c r="F28" s="18">
        <v>0.44</v>
      </c>
      <c r="G28" s="18">
        <v>13.14</v>
      </c>
      <c r="H28" s="18">
        <v>1.89</v>
      </c>
      <c r="I28" s="18">
        <v>1.6</v>
      </c>
      <c r="J28" s="18">
        <v>1.4</v>
      </c>
      <c r="K28" s="20"/>
      <c r="L28" s="20"/>
      <c r="M28" s="20"/>
      <c r="N28" s="20"/>
      <c r="O28" s="20"/>
      <c r="P28" s="20"/>
    </row>
    <row r="29" s="6" customFormat="1" ht="18" customHeight="1" spans="1:16">
      <c r="A29" s="3">
        <v>24</v>
      </c>
      <c r="B29" s="2" t="s">
        <v>57</v>
      </c>
      <c r="C29" s="3" t="s">
        <v>58</v>
      </c>
      <c r="D29" s="18">
        <v>75.17</v>
      </c>
      <c r="E29" s="18">
        <v>1</v>
      </c>
      <c r="F29" s="18">
        <v>0.24</v>
      </c>
      <c r="G29" s="18">
        <v>21.66</v>
      </c>
      <c r="H29" s="18">
        <v>0.19</v>
      </c>
      <c r="I29" s="18">
        <v>0.32</v>
      </c>
      <c r="J29" s="18">
        <v>1.42</v>
      </c>
      <c r="K29" s="20"/>
      <c r="L29" s="20"/>
      <c r="M29" s="20"/>
      <c r="N29" s="20"/>
      <c r="O29" s="20"/>
      <c r="P29" s="20"/>
    </row>
    <row r="30" s="6" customFormat="1" ht="18" customHeight="1" spans="1:16">
      <c r="A30" s="3">
        <v>25</v>
      </c>
      <c r="B30" s="2" t="s">
        <v>59</v>
      </c>
      <c r="C30" s="3" t="s">
        <v>60</v>
      </c>
      <c r="D30" s="18">
        <v>61.51</v>
      </c>
      <c r="E30" s="18">
        <v>5.2</v>
      </c>
      <c r="F30" s="18">
        <v>0.36</v>
      </c>
      <c r="G30" s="18">
        <v>17.28</v>
      </c>
      <c r="H30" s="18">
        <v>13.46</v>
      </c>
      <c r="I30" s="18">
        <v>1.22</v>
      </c>
      <c r="J30" s="18">
        <v>0.98</v>
      </c>
      <c r="K30" s="20"/>
      <c r="L30" s="20"/>
      <c r="M30" s="20"/>
      <c r="N30" s="20"/>
      <c r="O30" s="20"/>
      <c r="P30" s="20"/>
    </row>
    <row r="31" s="6" customFormat="1" ht="18" customHeight="1" spans="1:16">
      <c r="A31" s="3">
        <v>26</v>
      </c>
      <c r="B31" s="2" t="s">
        <v>61</v>
      </c>
      <c r="C31" s="3" t="s">
        <v>62</v>
      </c>
      <c r="D31" s="18">
        <v>68.01</v>
      </c>
      <c r="E31" s="18">
        <v>2.01</v>
      </c>
      <c r="F31" s="18">
        <v>0.02</v>
      </c>
      <c r="G31" s="18">
        <v>28.81</v>
      </c>
      <c r="H31" s="18">
        <v>0.01</v>
      </c>
      <c r="I31" s="18">
        <v>1.11</v>
      </c>
      <c r="J31" s="18">
        <v>0.02</v>
      </c>
      <c r="K31" s="20"/>
      <c r="L31" s="20"/>
      <c r="M31" s="20"/>
      <c r="N31" s="20"/>
      <c r="O31" s="20"/>
      <c r="P31" s="20"/>
    </row>
    <row r="32" s="9" customFormat="1" ht="18" customHeight="1" spans="1:16">
      <c r="A32" s="3">
        <v>27</v>
      </c>
      <c r="B32" s="2" t="s">
        <v>63</v>
      </c>
      <c r="C32" s="3" t="s">
        <v>64</v>
      </c>
      <c r="D32" s="18">
        <v>80.44</v>
      </c>
      <c r="E32" s="18">
        <v>0.58</v>
      </c>
      <c r="F32" s="18">
        <v>0</v>
      </c>
      <c r="G32" s="18">
        <v>18.91</v>
      </c>
      <c r="H32" s="18">
        <v>0.07</v>
      </c>
      <c r="I32" s="18">
        <v>0</v>
      </c>
      <c r="J32" s="18">
        <v>0</v>
      </c>
      <c r="K32" s="20"/>
      <c r="L32" s="20"/>
      <c r="M32" s="20"/>
      <c r="N32" s="20"/>
      <c r="O32" s="20"/>
      <c r="P32" s="20"/>
    </row>
    <row r="33" s="6" customFormat="1" ht="18" customHeight="1" spans="1:16">
      <c r="A33" s="3">
        <v>28</v>
      </c>
      <c r="B33" s="2" t="s">
        <v>65</v>
      </c>
      <c r="C33" s="3" t="s">
        <v>66</v>
      </c>
      <c r="D33" s="18">
        <v>80.84</v>
      </c>
      <c r="E33" s="18">
        <v>2.08</v>
      </c>
      <c r="F33" s="18">
        <v>0.42</v>
      </c>
      <c r="G33" s="18">
        <v>15.29</v>
      </c>
      <c r="H33" s="18">
        <v>0.46</v>
      </c>
      <c r="I33" s="18">
        <v>0.64</v>
      </c>
      <c r="J33" s="18">
        <v>0.28</v>
      </c>
      <c r="K33" s="20"/>
      <c r="L33" s="20"/>
      <c r="M33" s="20"/>
      <c r="N33" s="20"/>
      <c r="O33" s="20"/>
      <c r="P33" s="20"/>
    </row>
    <row r="34" s="6" customFormat="1" ht="18" customHeight="1" spans="1:16">
      <c r="A34" s="3">
        <v>29</v>
      </c>
      <c r="B34" s="2" t="s">
        <v>67</v>
      </c>
      <c r="C34" s="3" t="s">
        <v>68</v>
      </c>
      <c r="D34" s="18">
        <v>84.66</v>
      </c>
      <c r="E34" s="18">
        <v>0.75</v>
      </c>
      <c r="F34" s="18">
        <v>0.05</v>
      </c>
      <c r="G34" s="18">
        <v>13.81</v>
      </c>
      <c r="H34" s="18">
        <v>0.14</v>
      </c>
      <c r="I34" s="18">
        <v>0.01</v>
      </c>
      <c r="J34" s="18">
        <v>0.6</v>
      </c>
      <c r="K34" s="20"/>
      <c r="L34" s="20"/>
      <c r="M34" s="20"/>
      <c r="N34" s="20"/>
      <c r="O34" s="20"/>
      <c r="P34" s="20"/>
    </row>
    <row r="35" s="6" customFormat="1" ht="18" customHeight="1" spans="1:16">
      <c r="A35" s="3">
        <v>30</v>
      </c>
      <c r="B35" s="2" t="s">
        <v>69</v>
      </c>
      <c r="C35" s="3" t="s">
        <v>70</v>
      </c>
      <c r="D35" s="18">
        <v>76.59</v>
      </c>
      <c r="E35" s="18">
        <v>2.87</v>
      </c>
      <c r="F35" s="18">
        <v>0.2</v>
      </c>
      <c r="G35" s="18">
        <v>17.6</v>
      </c>
      <c r="H35" s="18">
        <v>0.05</v>
      </c>
      <c r="I35" s="18">
        <v>1.01</v>
      </c>
      <c r="J35" s="18">
        <v>1.67</v>
      </c>
      <c r="K35" s="20"/>
      <c r="L35" s="20"/>
      <c r="M35" s="20"/>
      <c r="N35" s="20"/>
      <c r="O35" s="20"/>
      <c r="P35" s="20"/>
    </row>
    <row r="36" s="6" customFormat="1" ht="18" customHeight="1" spans="1:16">
      <c r="A36" s="3">
        <v>31</v>
      </c>
      <c r="B36" s="2" t="s">
        <v>71</v>
      </c>
      <c r="C36" s="3" t="s">
        <v>72</v>
      </c>
      <c r="D36" s="18">
        <v>75.39</v>
      </c>
      <c r="E36" s="18">
        <v>6.54</v>
      </c>
      <c r="F36" s="18">
        <v>0.75</v>
      </c>
      <c r="G36" s="18">
        <v>16.9</v>
      </c>
      <c r="H36" s="18">
        <v>0.09</v>
      </c>
      <c r="I36" s="18">
        <v>0.33</v>
      </c>
      <c r="J36" s="18">
        <v>0</v>
      </c>
      <c r="K36" s="20"/>
      <c r="L36" s="20"/>
      <c r="M36" s="20"/>
      <c r="N36" s="20"/>
      <c r="O36" s="20"/>
      <c r="P36" s="20"/>
    </row>
    <row r="37" s="6" customFormat="1" ht="18" customHeight="1" spans="1:16">
      <c r="A37" s="3">
        <v>32</v>
      </c>
      <c r="B37" s="2" t="s">
        <v>73</v>
      </c>
      <c r="C37" s="3" t="s">
        <v>74</v>
      </c>
      <c r="D37" s="18">
        <v>69.38</v>
      </c>
      <c r="E37" s="18">
        <v>2.97</v>
      </c>
      <c r="F37" s="18">
        <v>0</v>
      </c>
      <c r="G37" s="18">
        <v>18.03</v>
      </c>
      <c r="H37" s="18">
        <v>0</v>
      </c>
      <c r="I37" s="18">
        <v>0.16</v>
      </c>
      <c r="J37" s="18">
        <v>9.46</v>
      </c>
      <c r="K37" s="20"/>
      <c r="L37" s="20"/>
      <c r="M37" s="20"/>
      <c r="N37" s="20"/>
      <c r="O37" s="20"/>
      <c r="P37" s="20"/>
    </row>
    <row r="38" s="6" customFormat="1" ht="18" customHeight="1" spans="1:16">
      <c r="A38" s="3">
        <v>33</v>
      </c>
      <c r="B38" s="2" t="s">
        <v>75</v>
      </c>
      <c r="C38" s="3" t="s">
        <v>76</v>
      </c>
      <c r="D38" s="18">
        <v>77.56</v>
      </c>
      <c r="E38" s="18">
        <v>2.34</v>
      </c>
      <c r="F38" s="18">
        <v>0.06</v>
      </c>
      <c r="G38" s="18">
        <v>19.61</v>
      </c>
      <c r="H38" s="18">
        <v>0.01</v>
      </c>
      <c r="I38" s="18">
        <v>0.24</v>
      </c>
      <c r="J38" s="18">
        <v>0.18</v>
      </c>
      <c r="K38" s="20"/>
      <c r="L38" s="20"/>
      <c r="M38" s="20"/>
      <c r="N38" s="20"/>
      <c r="O38" s="20"/>
      <c r="P38" s="20"/>
    </row>
    <row r="39" s="6" customFormat="1" ht="18" customHeight="1" spans="1:16">
      <c r="A39" s="3">
        <v>34</v>
      </c>
      <c r="B39" s="2" t="s">
        <v>77</v>
      </c>
      <c r="C39" s="3" t="s">
        <v>78</v>
      </c>
      <c r="D39" s="18">
        <v>68.45</v>
      </c>
      <c r="E39" s="18">
        <v>6.24</v>
      </c>
      <c r="F39" s="18">
        <v>0.7</v>
      </c>
      <c r="G39" s="18">
        <v>18.09</v>
      </c>
      <c r="H39" s="18">
        <v>0.16</v>
      </c>
      <c r="I39" s="18">
        <v>3.69</v>
      </c>
      <c r="J39" s="18">
        <v>2.67</v>
      </c>
      <c r="K39" s="20"/>
      <c r="L39" s="20"/>
      <c r="M39" s="20"/>
      <c r="N39" s="20"/>
      <c r="O39" s="20"/>
      <c r="P39" s="20"/>
    </row>
    <row r="40" s="6" customFormat="1" ht="18" customHeight="1" spans="1:16">
      <c r="A40" s="3">
        <v>35</v>
      </c>
      <c r="B40" s="2" t="s">
        <v>79</v>
      </c>
      <c r="C40" s="3" t="s">
        <v>80</v>
      </c>
      <c r="D40" s="18">
        <v>77.51</v>
      </c>
      <c r="E40" s="18">
        <v>4.95</v>
      </c>
      <c r="F40" s="18">
        <v>0.08</v>
      </c>
      <c r="G40" s="18">
        <v>15.43</v>
      </c>
      <c r="H40" s="18">
        <v>0.01</v>
      </c>
      <c r="I40" s="18">
        <v>0.19</v>
      </c>
      <c r="J40" s="18">
        <v>1.82</v>
      </c>
      <c r="K40" s="20"/>
      <c r="L40" s="20"/>
      <c r="M40" s="20"/>
      <c r="N40" s="20"/>
      <c r="O40" s="20"/>
      <c r="P40" s="20"/>
    </row>
    <row r="41" s="6" customFormat="1" ht="18" customHeight="1" spans="1:16">
      <c r="A41" s="3">
        <v>36</v>
      </c>
      <c r="B41" s="2" t="s">
        <v>81</v>
      </c>
      <c r="C41" s="3" t="s">
        <v>82</v>
      </c>
      <c r="D41" s="18">
        <v>77.42</v>
      </c>
      <c r="E41" s="18">
        <v>3.73</v>
      </c>
      <c r="F41" s="18">
        <v>0.13</v>
      </c>
      <c r="G41" s="18">
        <v>17.48</v>
      </c>
      <c r="H41" s="18">
        <v>0.45</v>
      </c>
      <c r="I41" s="18">
        <v>0.68</v>
      </c>
      <c r="J41" s="18">
        <v>0.1</v>
      </c>
      <c r="K41" s="20"/>
      <c r="L41" s="20"/>
      <c r="M41" s="20"/>
      <c r="N41" s="20"/>
      <c r="O41" s="20"/>
      <c r="P41" s="20"/>
    </row>
    <row r="42" s="6" customFormat="1" ht="18" customHeight="1" spans="1:16">
      <c r="A42" s="3">
        <v>37</v>
      </c>
      <c r="B42" s="2" t="s">
        <v>83</v>
      </c>
      <c r="C42" s="3" t="s">
        <v>84</v>
      </c>
      <c r="D42" s="18">
        <v>74.47</v>
      </c>
      <c r="E42" s="18">
        <v>5.83</v>
      </c>
      <c r="F42" s="18">
        <v>0.12</v>
      </c>
      <c r="G42" s="18">
        <v>18.29</v>
      </c>
      <c r="H42" s="18">
        <v>0.39</v>
      </c>
      <c r="I42" s="18">
        <v>0.9</v>
      </c>
      <c r="J42" s="18">
        <v>0</v>
      </c>
      <c r="K42" s="20"/>
      <c r="L42" s="20"/>
      <c r="M42" s="20"/>
      <c r="N42" s="20"/>
      <c r="O42" s="20"/>
      <c r="P42" s="20"/>
    </row>
    <row r="43" s="6" customFormat="1" ht="18" customHeight="1" spans="1:16">
      <c r="A43" s="3">
        <v>38</v>
      </c>
      <c r="B43" s="2" t="s">
        <v>85</v>
      </c>
      <c r="C43" s="3" t="s">
        <v>86</v>
      </c>
      <c r="D43" s="18">
        <v>79.17</v>
      </c>
      <c r="E43" s="18">
        <v>2.35</v>
      </c>
      <c r="F43" s="18">
        <v>0.15</v>
      </c>
      <c r="G43" s="18">
        <v>17.14</v>
      </c>
      <c r="H43" s="18">
        <v>0.37</v>
      </c>
      <c r="I43" s="18">
        <v>0.67</v>
      </c>
      <c r="J43" s="18">
        <v>0.14</v>
      </c>
      <c r="K43" s="20"/>
      <c r="L43" s="20"/>
      <c r="M43" s="20"/>
      <c r="N43" s="20"/>
      <c r="O43" s="20"/>
      <c r="P43" s="20"/>
    </row>
    <row r="44" s="6" customFormat="1" ht="18" customHeight="1" spans="1:16">
      <c r="A44" s="3">
        <v>39</v>
      </c>
      <c r="B44" s="2" t="s">
        <v>87</v>
      </c>
      <c r="C44" s="3" t="s">
        <v>88</v>
      </c>
      <c r="D44" s="18">
        <v>82.21</v>
      </c>
      <c r="E44" s="18">
        <v>1.51</v>
      </c>
      <c r="F44" s="18">
        <v>0.01</v>
      </c>
      <c r="G44" s="18">
        <v>15.54</v>
      </c>
      <c r="H44" s="18">
        <v>0.36</v>
      </c>
      <c r="I44" s="18">
        <v>0.38</v>
      </c>
      <c r="J44" s="18">
        <v>0</v>
      </c>
      <c r="K44" s="20"/>
      <c r="L44" s="20"/>
      <c r="M44" s="20"/>
      <c r="N44" s="20"/>
      <c r="O44" s="20"/>
      <c r="P44" s="20"/>
    </row>
    <row r="45" s="6" customFormat="1" ht="18" customHeight="1" spans="1:16">
      <c r="A45" s="3">
        <v>40</v>
      </c>
      <c r="B45" s="2" t="s">
        <v>89</v>
      </c>
      <c r="C45" s="3" t="s">
        <v>90</v>
      </c>
      <c r="D45" s="18">
        <v>70.27</v>
      </c>
      <c r="E45" s="18">
        <v>1.1</v>
      </c>
      <c r="F45" s="18">
        <v>0.03</v>
      </c>
      <c r="G45" s="18">
        <v>26.43</v>
      </c>
      <c r="H45" s="18">
        <v>0.06</v>
      </c>
      <c r="I45" s="18">
        <v>1.44</v>
      </c>
      <c r="J45" s="18">
        <v>0.68</v>
      </c>
      <c r="K45" s="20"/>
      <c r="L45" s="20"/>
      <c r="M45" s="20"/>
      <c r="N45" s="20"/>
      <c r="O45" s="20"/>
      <c r="P45" s="20"/>
    </row>
    <row r="46" s="6" customFormat="1" ht="18" customHeight="1" spans="1:16">
      <c r="A46" s="3">
        <v>41</v>
      </c>
      <c r="B46" s="2" t="s">
        <v>91</v>
      </c>
      <c r="C46" s="3" t="s">
        <v>92</v>
      </c>
      <c r="D46" s="18">
        <v>74.53</v>
      </c>
      <c r="E46" s="18">
        <v>1.24</v>
      </c>
      <c r="F46" s="18">
        <v>0.01</v>
      </c>
      <c r="G46" s="18">
        <v>19.58</v>
      </c>
      <c r="H46" s="18">
        <v>0</v>
      </c>
      <c r="I46" s="18">
        <v>4.31</v>
      </c>
      <c r="J46" s="18">
        <v>0.33</v>
      </c>
      <c r="K46" s="20"/>
      <c r="L46" s="20"/>
      <c r="M46" s="20"/>
      <c r="N46" s="20"/>
      <c r="O46" s="20"/>
      <c r="P46" s="20"/>
    </row>
    <row r="47" s="6" customFormat="1" ht="18" customHeight="1" spans="1:16">
      <c r="A47" s="3">
        <v>42</v>
      </c>
      <c r="B47" s="2" t="s">
        <v>93</v>
      </c>
      <c r="C47" s="3" t="s">
        <v>94</v>
      </c>
      <c r="D47" s="18">
        <v>72.08</v>
      </c>
      <c r="E47" s="18">
        <v>3.46</v>
      </c>
      <c r="F47" s="18">
        <v>0.38</v>
      </c>
      <c r="G47" s="18">
        <v>16.68</v>
      </c>
      <c r="H47" s="18">
        <v>0.78</v>
      </c>
      <c r="I47" s="18">
        <v>3.97</v>
      </c>
      <c r="J47" s="18">
        <v>2.64</v>
      </c>
      <c r="K47" s="20"/>
      <c r="L47" s="20"/>
      <c r="M47" s="20"/>
      <c r="N47" s="20"/>
      <c r="O47" s="20"/>
      <c r="P47" s="20"/>
    </row>
    <row r="48" s="6" customFormat="1" ht="18" customHeight="1" spans="1:16">
      <c r="A48" s="3">
        <v>43</v>
      </c>
      <c r="B48" s="2" t="s">
        <v>95</v>
      </c>
      <c r="C48" s="3" t="s">
        <v>96</v>
      </c>
      <c r="D48" s="18">
        <v>75.73</v>
      </c>
      <c r="E48" s="18">
        <v>2.87</v>
      </c>
      <c r="F48" s="18">
        <v>0</v>
      </c>
      <c r="G48" s="18">
        <v>18.94</v>
      </c>
      <c r="H48" s="18">
        <v>0.05</v>
      </c>
      <c r="I48" s="18">
        <v>2.4</v>
      </c>
      <c r="J48" s="18">
        <v>0</v>
      </c>
      <c r="K48" s="20"/>
      <c r="L48" s="20"/>
      <c r="M48" s="20"/>
      <c r="N48" s="20"/>
      <c r="O48" s="20"/>
      <c r="P48" s="20"/>
    </row>
    <row r="49" s="6" customFormat="1" spans="2:2">
      <c r="B49" s="5"/>
    </row>
    <row r="50" s="6" customFormat="1" spans="2:2">
      <c r="B50" s="5"/>
    </row>
  </sheetData>
  <mergeCells count="7">
    <mergeCell ref="A1:B1"/>
    <mergeCell ref="A2:J2"/>
    <mergeCell ref="D3:J3"/>
    <mergeCell ref="A5:B5"/>
    <mergeCell ref="A3:A4"/>
    <mergeCell ref="B3:B4"/>
    <mergeCell ref="C3:C4"/>
  </mergeCells>
  <pageMargins left="0.700694444444445" right="0.700694444444445" top="0.751388888888889" bottom="0.751388888888889" header="0.298611111111111" footer="0.298611111111111"/>
  <pageSetup paperSize="9" firstPageNumber="21" orientation="landscape" useFirstPageNumber="1" horizontalDpi="600"/>
  <headerFooter>
    <oddFooter>&amp;C&amp;14-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"/>
  <sheetViews>
    <sheetView tabSelected="1" topLeftCell="A13" workbookViewId="0">
      <selection activeCell="H31" sqref="H31"/>
    </sheetView>
  </sheetViews>
  <sheetFormatPr defaultColWidth="9" defaultRowHeight="13.5" outlineLevelCol="4"/>
  <cols>
    <col min="3" max="3" width="33.75" style="1" customWidth="1"/>
    <col min="4" max="4" width="13" customWidth="1"/>
    <col min="5" max="5" width="15.125" customWidth="1"/>
  </cols>
  <sheetData>
    <row r="1" spans="1:5">
      <c r="A1" t="s">
        <v>15</v>
      </c>
      <c r="B1">
        <v>118214</v>
      </c>
      <c r="C1" s="2" t="s">
        <v>15</v>
      </c>
      <c r="D1" s="3" t="s">
        <v>16</v>
      </c>
      <c r="E1">
        <f>D1-B1</f>
        <v>-4616</v>
      </c>
    </row>
    <row r="2" spans="1:5">
      <c r="A2" t="s">
        <v>87</v>
      </c>
      <c r="B2">
        <v>140456</v>
      </c>
      <c r="C2" s="2" t="s">
        <v>87</v>
      </c>
      <c r="D2" s="3" t="s">
        <v>88</v>
      </c>
      <c r="E2">
        <f>D2-B2</f>
        <v>-58350</v>
      </c>
    </row>
    <row r="3" spans="1:5">
      <c r="A3" t="s">
        <v>79</v>
      </c>
      <c r="B3">
        <v>170518</v>
      </c>
      <c r="C3" s="2" t="s">
        <v>79</v>
      </c>
      <c r="D3" s="3" t="s">
        <v>80</v>
      </c>
      <c r="E3">
        <f>D3-B3</f>
        <v>-38223</v>
      </c>
    </row>
    <row r="4" spans="1:5">
      <c r="A4" t="s">
        <v>33</v>
      </c>
      <c r="B4">
        <v>93623</v>
      </c>
      <c r="C4" s="2" t="s">
        <v>33</v>
      </c>
      <c r="D4" s="3" t="s">
        <v>34</v>
      </c>
      <c r="E4">
        <f>D4-B4</f>
        <v>-24960</v>
      </c>
    </row>
    <row r="5" spans="1:5">
      <c r="A5" t="s">
        <v>47</v>
      </c>
      <c r="B5">
        <v>122065</v>
      </c>
      <c r="C5" s="2" t="s">
        <v>47</v>
      </c>
      <c r="D5" s="3" t="s">
        <v>48</v>
      </c>
      <c r="E5">
        <f>D5-B5</f>
        <v>-21394</v>
      </c>
    </row>
    <row r="6" spans="1:5">
      <c r="A6" t="s">
        <v>83</v>
      </c>
      <c r="B6">
        <v>130340</v>
      </c>
      <c r="C6" s="2" t="s">
        <v>83</v>
      </c>
      <c r="D6" s="3" t="s">
        <v>84</v>
      </c>
      <c r="E6">
        <f>D6-B6</f>
        <v>-15058</v>
      </c>
    </row>
    <row r="7" spans="1:5">
      <c r="A7" t="s">
        <v>21</v>
      </c>
      <c r="B7">
        <v>176806</v>
      </c>
      <c r="C7" s="2" t="s">
        <v>21</v>
      </c>
      <c r="D7" s="3" t="s">
        <v>22</v>
      </c>
      <c r="E7">
        <f>D7-B7</f>
        <v>-13941</v>
      </c>
    </row>
    <row r="8" spans="1:5">
      <c r="A8" t="s">
        <v>71</v>
      </c>
      <c r="B8">
        <v>92318</v>
      </c>
      <c r="C8" s="2" t="s">
        <v>71</v>
      </c>
      <c r="D8" s="3" t="s">
        <v>72</v>
      </c>
      <c r="E8">
        <f>D8-B8</f>
        <v>-9724</v>
      </c>
    </row>
    <row r="9" spans="1:5">
      <c r="A9" t="s">
        <v>55</v>
      </c>
      <c r="B9">
        <v>87694</v>
      </c>
      <c r="C9" s="2" t="s">
        <v>55</v>
      </c>
      <c r="D9" s="3" t="s">
        <v>56</v>
      </c>
      <c r="E9">
        <f>D9-B9</f>
        <v>-7275</v>
      </c>
    </row>
    <row r="10" spans="1:5">
      <c r="A10" t="s">
        <v>77</v>
      </c>
      <c r="B10">
        <v>123497</v>
      </c>
      <c r="C10" s="2" t="s">
        <v>77</v>
      </c>
      <c r="D10" s="3" t="s">
        <v>78</v>
      </c>
      <c r="E10">
        <f>D10-B10</f>
        <v>-6479</v>
      </c>
    </row>
    <row r="11" spans="1:5">
      <c r="A11" t="s">
        <v>51</v>
      </c>
      <c r="B11">
        <v>60094</v>
      </c>
      <c r="C11" s="2" t="s">
        <v>51</v>
      </c>
      <c r="D11" s="3" t="s">
        <v>52</v>
      </c>
      <c r="E11">
        <f>D11-B11</f>
        <v>-4675</v>
      </c>
    </row>
    <row r="12" spans="1:5">
      <c r="A12" t="s">
        <v>27</v>
      </c>
      <c r="B12">
        <v>91095</v>
      </c>
      <c r="C12" s="2" t="s">
        <v>27</v>
      </c>
      <c r="D12" s="3" t="s">
        <v>28</v>
      </c>
      <c r="E12">
        <f>D12-B12</f>
        <v>-3978</v>
      </c>
    </row>
    <row r="13" spans="1:5">
      <c r="A13" t="s">
        <v>65</v>
      </c>
      <c r="B13">
        <v>77321</v>
      </c>
      <c r="C13" s="2" t="s">
        <v>65</v>
      </c>
      <c r="D13" s="3" t="s">
        <v>66</v>
      </c>
      <c r="E13">
        <f>D13-B13</f>
        <v>-3621</v>
      </c>
    </row>
    <row r="14" spans="1:5">
      <c r="A14" t="s">
        <v>73</v>
      </c>
      <c r="B14">
        <v>81957</v>
      </c>
      <c r="C14" s="2" t="s">
        <v>73</v>
      </c>
      <c r="D14" s="3" t="s">
        <v>74</v>
      </c>
      <c r="E14">
        <f>D14-B14</f>
        <v>-2660</v>
      </c>
    </row>
    <row r="15" spans="1:5">
      <c r="A15" t="s">
        <v>35</v>
      </c>
      <c r="B15">
        <v>81090</v>
      </c>
      <c r="C15" s="2" t="s">
        <v>35</v>
      </c>
      <c r="D15" s="3" t="s">
        <v>36</v>
      </c>
      <c r="E15">
        <f>D15-B15</f>
        <v>-1361</v>
      </c>
    </row>
    <row r="16" spans="1:5">
      <c r="A16" t="s">
        <v>63</v>
      </c>
      <c r="B16">
        <v>61250</v>
      </c>
      <c r="C16" s="2" t="s">
        <v>63</v>
      </c>
      <c r="D16" s="3" t="s">
        <v>64</v>
      </c>
      <c r="E16">
        <f>D16-B16</f>
        <v>-1295</v>
      </c>
    </row>
    <row r="17" spans="1:5">
      <c r="A17" t="s">
        <v>17</v>
      </c>
      <c r="B17">
        <v>105656</v>
      </c>
      <c r="C17" s="2" t="s">
        <v>17</v>
      </c>
      <c r="D17" s="4">
        <v>104450</v>
      </c>
      <c r="E17">
        <f>D17-B17</f>
        <v>-1206</v>
      </c>
    </row>
    <row r="18" spans="1:5">
      <c r="A18" t="s">
        <v>23</v>
      </c>
      <c r="B18">
        <v>68635</v>
      </c>
      <c r="C18" s="2" t="s">
        <v>23</v>
      </c>
      <c r="D18" s="3" t="s">
        <v>24</v>
      </c>
      <c r="E18">
        <f>D18-B18</f>
        <v>-267</v>
      </c>
    </row>
    <row r="19" spans="1:5">
      <c r="A19" t="s">
        <v>41</v>
      </c>
      <c r="B19">
        <v>53371</v>
      </c>
      <c r="C19" s="2" t="s">
        <v>41</v>
      </c>
      <c r="D19" s="3" t="s">
        <v>42</v>
      </c>
      <c r="E19">
        <f>D19-B19</f>
        <v>-129</v>
      </c>
    </row>
    <row r="20" spans="1:5">
      <c r="A20" t="s">
        <v>61</v>
      </c>
      <c r="B20">
        <v>66356</v>
      </c>
      <c r="C20" s="2" t="s">
        <v>61</v>
      </c>
      <c r="D20" s="3" t="s">
        <v>62</v>
      </c>
      <c r="E20">
        <f>D20-B20</f>
        <v>1502</v>
      </c>
    </row>
    <row r="21" spans="1:5">
      <c r="A21" t="s">
        <v>18</v>
      </c>
      <c r="B21">
        <v>58061</v>
      </c>
      <c r="C21" s="2" t="s">
        <v>18</v>
      </c>
      <c r="D21" s="4">
        <v>61138</v>
      </c>
      <c r="E21">
        <f>D21-B21</f>
        <v>3077</v>
      </c>
    </row>
    <row r="22" spans="1:5">
      <c r="A22" t="s">
        <v>57</v>
      </c>
      <c r="B22">
        <v>56738</v>
      </c>
      <c r="C22" s="2" t="s">
        <v>57</v>
      </c>
      <c r="D22" s="3" t="s">
        <v>58</v>
      </c>
      <c r="E22">
        <f>D22-B22</f>
        <v>3301</v>
      </c>
    </row>
    <row r="23" spans="1:5">
      <c r="A23" t="s">
        <v>67</v>
      </c>
      <c r="B23">
        <v>88520</v>
      </c>
      <c r="C23" s="2" t="s">
        <v>67</v>
      </c>
      <c r="D23" s="3" t="s">
        <v>68</v>
      </c>
      <c r="E23">
        <f>D23-B23</f>
        <v>3391</v>
      </c>
    </row>
    <row r="24" spans="1:5">
      <c r="A24" t="s">
        <v>69</v>
      </c>
      <c r="B24">
        <v>70891</v>
      </c>
      <c r="C24" s="2" t="s">
        <v>69</v>
      </c>
      <c r="D24" s="3" t="s">
        <v>70</v>
      </c>
      <c r="E24">
        <f>D24-B24</f>
        <v>3589</v>
      </c>
    </row>
    <row r="25" spans="1:5">
      <c r="A25" t="s">
        <v>20</v>
      </c>
      <c r="B25">
        <v>59994</v>
      </c>
      <c r="C25" s="2" t="s">
        <v>20</v>
      </c>
      <c r="D25" s="4">
        <v>63635</v>
      </c>
      <c r="E25">
        <f>D25-B25</f>
        <v>3641</v>
      </c>
    </row>
    <row r="26" spans="1:5">
      <c r="A26" t="s">
        <v>53</v>
      </c>
      <c r="B26">
        <v>47831</v>
      </c>
      <c r="C26" s="2" t="s">
        <v>53</v>
      </c>
      <c r="D26" s="3" t="s">
        <v>54</v>
      </c>
      <c r="E26">
        <f>D26-B26</f>
        <v>3858</v>
      </c>
    </row>
    <row r="27" spans="1:5">
      <c r="A27" t="s">
        <v>37</v>
      </c>
      <c r="B27">
        <v>48976</v>
      </c>
      <c r="C27" s="2" t="s">
        <v>37</v>
      </c>
      <c r="D27" s="3" t="s">
        <v>38</v>
      </c>
      <c r="E27">
        <f>D27-B27</f>
        <v>4831</v>
      </c>
    </row>
    <row r="28" spans="1:5">
      <c r="A28" t="s">
        <v>49</v>
      </c>
      <c r="B28">
        <v>65635</v>
      </c>
      <c r="C28" s="2" t="s">
        <v>49</v>
      </c>
      <c r="D28" s="3" t="s">
        <v>50</v>
      </c>
      <c r="E28">
        <f>D28-B28</f>
        <v>4854</v>
      </c>
    </row>
    <row r="29" spans="1:5">
      <c r="A29" t="s">
        <v>75</v>
      </c>
      <c r="B29">
        <v>52084</v>
      </c>
      <c r="C29" s="2" t="s">
        <v>75</v>
      </c>
      <c r="D29" s="3" t="s">
        <v>76</v>
      </c>
      <c r="E29">
        <f>D29-B29</f>
        <v>4999</v>
      </c>
    </row>
    <row r="30" spans="1:5">
      <c r="A30" t="s">
        <v>93</v>
      </c>
      <c r="B30">
        <v>127119</v>
      </c>
      <c r="C30" s="2" t="s">
        <v>93</v>
      </c>
      <c r="D30" s="3" t="s">
        <v>94</v>
      </c>
      <c r="E30">
        <f>D30-B30</f>
        <v>5211</v>
      </c>
    </row>
    <row r="31" spans="1:5">
      <c r="A31" t="s">
        <v>31</v>
      </c>
      <c r="B31">
        <v>54112</v>
      </c>
      <c r="C31" s="2" t="s">
        <v>31</v>
      </c>
      <c r="D31" s="3" t="s">
        <v>32</v>
      </c>
      <c r="E31">
        <f>D31-B31</f>
        <v>5275</v>
      </c>
    </row>
    <row r="32" spans="1:5">
      <c r="A32" t="s">
        <v>95</v>
      </c>
      <c r="B32">
        <v>90296</v>
      </c>
      <c r="C32" s="2" t="s">
        <v>95</v>
      </c>
      <c r="D32" s="3" t="s">
        <v>96</v>
      </c>
      <c r="E32">
        <f>D32-B32</f>
        <v>5500</v>
      </c>
    </row>
    <row r="33" spans="1:5">
      <c r="A33" t="s">
        <v>39</v>
      </c>
      <c r="B33">
        <v>54313</v>
      </c>
      <c r="C33" s="2" t="s">
        <v>39</v>
      </c>
      <c r="D33" s="3" t="s">
        <v>40</v>
      </c>
      <c r="E33">
        <f>D33-B33</f>
        <v>7496</v>
      </c>
    </row>
    <row r="34" spans="1:5">
      <c r="A34" t="s">
        <v>89</v>
      </c>
      <c r="B34">
        <v>47109</v>
      </c>
      <c r="C34" s="2" t="s">
        <v>89</v>
      </c>
      <c r="D34" s="3" t="s">
        <v>90</v>
      </c>
      <c r="E34">
        <f>D34-B34</f>
        <v>8644</v>
      </c>
    </row>
    <row r="35" spans="1:5">
      <c r="A35" t="s">
        <v>25</v>
      </c>
      <c r="B35">
        <v>100501</v>
      </c>
      <c r="C35" s="2" t="s">
        <v>25</v>
      </c>
      <c r="D35" s="3" t="s">
        <v>26</v>
      </c>
      <c r="E35">
        <f>D35-B35</f>
        <v>9955</v>
      </c>
    </row>
    <row r="36" spans="1:5">
      <c r="A36" t="s">
        <v>43</v>
      </c>
      <c r="B36">
        <v>70831</v>
      </c>
      <c r="C36" s="2" t="s">
        <v>43</v>
      </c>
      <c r="D36" s="3" t="s">
        <v>44</v>
      </c>
      <c r="E36">
        <f>D36-B36</f>
        <v>10862</v>
      </c>
    </row>
    <row r="37" spans="1:5">
      <c r="A37" t="s">
        <v>45</v>
      </c>
      <c r="B37">
        <v>98561</v>
      </c>
      <c r="C37" s="2" t="s">
        <v>45</v>
      </c>
      <c r="D37" s="3" t="s">
        <v>46</v>
      </c>
      <c r="E37">
        <f>D37-B37</f>
        <v>10918</v>
      </c>
    </row>
    <row r="38" spans="1:5">
      <c r="A38" t="s">
        <v>19</v>
      </c>
      <c r="B38">
        <v>130421</v>
      </c>
      <c r="C38" s="2" t="s">
        <v>19</v>
      </c>
      <c r="D38" s="4">
        <v>142792</v>
      </c>
      <c r="E38">
        <f>D38-B38</f>
        <v>12371</v>
      </c>
    </row>
    <row r="39" spans="1:5">
      <c r="A39" t="s">
        <v>81</v>
      </c>
      <c r="B39">
        <v>56492</v>
      </c>
      <c r="C39" s="2" t="s">
        <v>81</v>
      </c>
      <c r="D39" s="3" t="s">
        <v>82</v>
      </c>
      <c r="E39">
        <f>D39-B39</f>
        <v>12445</v>
      </c>
    </row>
    <row r="40" spans="1:5">
      <c r="A40" t="s">
        <v>29</v>
      </c>
      <c r="B40">
        <v>103506</v>
      </c>
      <c r="C40" s="2" t="s">
        <v>29</v>
      </c>
      <c r="D40" s="3" t="s">
        <v>30</v>
      </c>
      <c r="E40">
        <f>D40-B40</f>
        <v>13100</v>
      </c>
    </row>
    <row r="41" spans="1:5">
      <c r="A41" t="s">
        <v>85</v>
      </c>
      <c r="B41">
        <v>45910</v>
      </c>
      <c r="C41" s="2" t="s">
        <v>85</v>
      </c>
      <c r="D41" s="3" t="s">
        <v>86</v>
      </c>
      <c r="E41">
        <f>D41-B41</f>
        <v>13498</v>
      </c>
    </row>
    <row r="42" spans="1:5">
      <c r="A42" t="s">
        <v>91</v>
      </c>
      <c r="B42">
        <v>45897</v>
      </c>
      <c r="C42" s="2" t="s">
        <v>91</v>
      </c>
      <c r="D42" s="3" t="s">
        <v>92</v>
      </c>
      <c r="E42">
        <f>D42-B42</f>
        <v>17081</v>
      </c>
    </row>
    <row r="43" spans="1:5">
      <c r="A43" t="s">
        <v>59</v>
      </c>
      <c r="B43">
        <v>165375</v>
      </c>
      <c r="C43" s="2" t="s">
        <v>59</v>
      </c>
      <c r="D43" s="3" t="s">
        <v>60</v>
      </c>
      <c r="E43">
        <f>D43-B43</f>
        <v>28295</v>
      </c>
    </row>
    <row r="44" spans="3:4">
      <c r="C44" s="5"/>
      <c r="D44" s="6"/>
    </row>
    <row r="45" spans="3:4">
      <c r="C45" s="5"/>
      <c r="D45" s="6"/>
    </row>
  </sheetData>
  <sortState ref="A2:E43">
    <sortCondition ref="E2:E43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2021-10-27T09:29:00Z</dcterms:created>
  <dcterms:modified xsi:type="dcterms:W3CDTF">2023-11-14T01:25:12Z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