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Sheet1!$A$3:$L$7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<sst xmlns="http://schemas.openxmlformats.org/spreadsheetml/2006/main" count="35" uniqueCount="35">
  <si>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附件</t>
  </si>
  <si>
    <t>：</t>
  </si>
  <si>
    <t>2025年沂源县事业单位公开招聘综合类岗位拟聘用人员公示名单（第二批）</t>
  </si>
  <si>
    <t>序号</t>
  </si>
  <si>
    <t>招聘单位</t>
  </si>
  <si>
    <t>招聘岗位</t>
  </si>
  <si>
    <t>岗位代码</t>
  </si>
  <si>
    <t>准考证号</t>
  </si>
  <si>
    <t>姓名</t>
  </si>
  <si>
    <t>职测成绩</t>
  </si>
  <si>
    <t>综应成绩</t>
  </si>
  <si>
    <t>笔试成绩</t>
  </si>
  <si>
    <t>档案考核</t>
  </si>
  <si>
    <t>面试成绩</t>
  </si>
  <si>
    <t>考试总成绩</t>
  </si>
  <si>
    <t>沂源县农业技术服务中心</t>
  </si>
  <si>
    <t>农业技术</t>
  </si>
  <si>
    <t>13703009010001001</t>
  </si>
  <si>
    <t>2503031202729</t>
  </si>
  <si>
    <t>谭皓轩</t>
  </si>
  <si>
    <t>沂源县文化馆</t>
  </si>
  <si>
    <t>群众文化</t>
  </si>
  <si>
    <t>13703009011001001</t>
  </si>
  <si>
    <t>2503031201712</t>
  </si>
  <si>
    <t>杜培莹</t>
  </si>
  <si>
    <t>沂源县疾病预防控制中心</t>
  </si>
  <si>
    <t>疾病防控</t>
  </si>
  <si>
    <t>13703009012002001</t>
  </si>
  <si>
    <t>2503031201224</t>
  </si>
  <si>
    <t>胡佳慧</t>
  </si>
  <si>
    <t>沂源县信访综合服务中心</t>
  </si>
  <si>
    <t>文秘</t>
  </si>
  <si>
    <t>13703009015001001</t>
  </si>
  <si>
    <t>2503031202329</t>
  </si>
  <si>
    <t>杜汇川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</si>
</sst>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Arial"/>
      <charset val="134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120" zoomScaleNormal="120" workbookViewId="0">
      <selection activeCell="Q2" sqref="Q2"/>
    </sheetView>
  </sheetViews>
  <sheetFormatPr defaultColWidth="9" defaultRowHeight="14.4"/>
  <cols>
    <col min="1" max="1" width="4.68518518518519" style="3" customWidth="1"/>
    <col min="2" max="2" width="22.5925925925926" style="4" customWidth="1"/>
    <col min="3" max="3" width="10.462962962963" style="3" customWidth="1"/>
    <col min="4" max="4" width="16.7685185185185" style="3" customWidth="1"/>
    <col min="5" max="5" width="13.1296296296296" style="3" customWidth="1"/>
    <col min="6" max="6" width="7.08333333333333" style="3" customWidth="1"/>
    <col min="7" max="7" width="10.462962962963" style="3" customWidth="1"/>
    <col min="8" max="8" width="9.16666666666667" style="3" customWidth="1"/>
    <col min="9" max="9" width="9.53703703703704" style="3" customWidth="1"/>
    <col min="10" max="10" width="8.33333333333333" style="3" customWidth="1"/>
    <col min="11" max="11" width="9.35185185185185" style="3" customWidth="1"/>
    <col min="12" max="12" width="10.0925925925926" style="3" customWidth="1"/>
    <col min="13" max="16384" width="9" style="3"/>
  </cols>
  <sheetData>
    <row r="1" s="1" customFormat="1" spans="1:2">
      <c r="A1" s="1" t="s">
        <v>0</v>
      </c>
      <c r="B1" s="5" t="s">
        <v>1</v>
      </c>
    </row>
    <row r="2" s="2" customFormat="1" ht="25" customHeight="1" spans="1:12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5" customHeight="1" spans="1:12">
      <c r="A3" s="7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</row>
    <row r="4" s="1" customFormat="1" ht="15" customHeight="1" spans="1:12">
      <c r="A4" s="11">
        <v>1</v>
      </c>
      <c r="B4" s="12" t="s">
        <v>15</v>
      </c>
      <c r="C4" s="11" t="s">
        <v>16</v>
      </c>
      <c r="D4" s="13" t="s">
        <v>17</v>
      </c>
      <c r="E4" s="13" t="s">
        <v>18</v>
      </c>
      <c r="F4" s="11" t="s">
        <v>19</v>
      </c>
      <c r="G4" s="14">
        <v>65.8</v>
      </c>
      <c r="H4" s="14">
        <v>70</v>
      </c>
      <c r="I4" s="14">
        <v>67.9</v>
      </c>
      <c r="J4" s="11"/>
      <c r="K4" s="16">
        <v>82.72</v>
      </c>
      <c r="L4" s="16">
        <f>I4*50%+K4*50%</f>
        <v>75.31</v>
      </c>
    </row>
    <row r="5" s="1" customFormat="1" ht="15" customHeight="1" spans="1:12">
      <c r="A5" s="11">
        <v>2</v>
      </c>
      <c r="B5" s="12" t="s">
        <v>20</v>
      </c>
      <c r="C5" s="11" t="s">
        <v>21</v>
      </c>
      <c r="D5" s="17" t="s">
        <v>22</v>
      </c>
      <c r="E5" s="17" t="s">
        <v>23</v>
      </c>
      <c r="F5" s="11" t="s">
        <v>24</v>
      </c>
      <c r="G5" s="14">
        <v>65.8</v>
      </c>
      <c r="H5" s="14">
        <v>77</v>
      </c>
      <c r="I5" s="14">
        <v>71.4</v>
      </c>
      <c r="J5" s="11"/>
      <c r="K5" s="16">
        <v>83.1</v>
      </c>
      <c r="L5" s="16">
        <f>I5*50%+K5*50%</f>
        <v>77.25</v>
      </c>
    </row>
    <row r="6" s="1" customFormat="1" ht="15" customHeight="1" spans="1:12">
      <c r="A6" s="11">
        <v>3</v>
      </c>
      <c r="B6" s="12" t="s">
        <v>25</v>
      </c>
      <c r="C6" s="11" t="s">
        <v>26</v>
      </c>
      <c r="D6" s="17" t="s">
        <v>27</v>
      </c>
      <c r="E6" s="13" t="s">
        <v>28</v>
      </c>
      <c r="F6" s="11" t="s">
        <v>29</v>
      </c>
      <c r="G6" s="14">
        <v>65.3</v>
      </c>
      <c r="H6" s="14">
        <v>80</v>
      </c>
      <c r="I6" s="14">
        <v>72.65</v>
      </c>
      <c r="J6" s="11"/>
      <c r="K6" s="16">
        <v>83.78</v>
      </c>
      <c r="L6" s="16">
        <f>I6*50%+K6*50%</f>
        <v>78.215</v>
      </c>
    </row>
    <row r="7" s="1" customFormat="1" ht="15" customHeight="1" spans="1:12">
      <c r="A7" s="11">
        <v>4</v>
      </c>
      <c r="B7" s="12" t="s">
        <v>30</v>
      </c>
      <c r="C7" s="11" t="s">
        <v>31</v>
      </c>
      <c r="D7" s="17" t="s">
        <v>32</v>
      </c>
      <c r="E7" s="13" t="s">
        <v>33</v>
      </c>
      <c r="F7" s="11" t="s">
        <v>34</v>
      </c>
      <c r="G7" s="14">
        <v>67.1</v>
      </c>
      <c r="H7" s="14">
        <v>76.5</v>
      </c>
      <c r="I7" s="14">
        <v>71.8</v>
      </c>
      <c r="J7" s="11"/>
      <c r="K7" s="16">
        <v>81.58</v>
      </c>
      <c r="L7" s="16">
        <f>I7*50%+K7*50%</f>
        <v>76.69</v>
      </c>
    </row>
    <row r="8" s="1" customFormat="1" spans="2:2">
      <c r="B8" s="15"/>
    </row>
    <row r="9" s="1" customFormat="1" spans="2:2">
      <c r="B9" s="15"/>
    </row>
    <row r="10" s="1" customFormat="1" spans="2:2">
      <c r="B10" s="15"/>
    </row>
    <row r="11" s="1" customFormat="1" spans="2:2">
      <c r="B11" s="15"/>
    </row>
    <row r="12" s="1" customFormat="1" spans="2:2">
      <c r="B12" s="15"/>
    </row>
    <row r="13" s="1" customFormat="1" spans="2:2">
      <c r="B13" s="15"/>
    </row>
  </sheetData>
  <sheetProtection algorithmName="SHA-512" hashValue="cKLvopG9ai5hrSqVjxzr6BaCq9h18zQmYaqZpNiO3CmTvbatTXvOOjLZe4vvGRTfWxgcQHgLINPvT0SqKGv2KA==" saltValue="IQU0FPgDJxMFet5ya/Asnw==" spinCount="100000" sheet="1" objects="1"/>
  <autoFilter xmlns:etc="http://www.wps.cn/officeDocument/2017/etCustomData" ref="A3:L7" etc:filterBottomFollowUsedRange="0">
    <extLst/>
  </autoFilter>
  <sortState ref="A4:L65">
    <sortCondition ref="D4:D65"/>
    <sortCondition ref="L4:L65" descending="1"/>
  </sortState>
  <mergeCells count="1">
    <mergeCell ref="A2:L2"/>
  </mergeCells>
  <conditionalFormatting sqref="E4:F7">
    <cfRule type="duplicateValues" dxfId="0" priority="1"/>
  </conditionalFormatting>
  <pageMargins left="0.354166666666667" right="0.118055555555556" top="0.66875" bottom="0.629861111111111" header="0.5" footer="0.5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2025-04-25T06:28:00Z</dcterms:created>
  <dcterms:modified xsi:type="dcterms:W3CDTF">2025-07-24T03:22:36Z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2A298B1602844C68BF0008E777BA200E_13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