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2年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每个单位工伤系数是不同的，请按照实际系数计算</t>
        </r>
      </text>
    </comment>
  </commentList>
</comments>
</file>

<file path=xl/sharedStrings.xml><?xml version="1.0" encoding="utf-8"?>
<sst xmlns="http://schemas.openxmlformats.org/spreadsheetml/2006/main" count="18" uniqueCount="12">
  <si>
    <t>序号</t>
  </si>
  <si>
    <t>社保基数</t>
  </si>
  <si>
    <t>养老</t>
  </si>
  <si>
    <t>失业</t>
  </si>
  <si>
    <t>工伤</t>
  </si>
  <si>
    <t>医疗</t>
  </si>
  <si>
    <t>每月补贴合计（元）</t>
  </si>
  <si>
    <t>补贴月数</t>
  </si>
  <si>
    <t>补贴总计（元）</t>
  </si>
  <si>
    <t>缴费比例</t>
  </si>
  <si>
    <t>每月补贴</t>
  </si>
  <si>
    <t>缴费基数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</si>
</sst>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8" fontId="0" fillId="3" borderId="6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9" fontId="0" fillId="3" borderId="6" xfId="0" applyNumberFormat="1" applyFill="1" applyBorder="1" applyAlignment="1">
      <alignment horizontal="center" vertical="center"/>
    </xf>
    <xf numFmtId="176" fontId="0" fillId="0" borderId="6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P10" sqref="P10"/>
    </sheetView>
  </sheetViews>
  <sheetFormatPr defaultColWidth="9" defaultRowHeight="13.5"/>
  <cols>
    <col min="1" max="11" width="9.125" customWidth="1"/>
    <col min="12" max="12" width="14" customWidth="1"/>
    <col min="13" max="13" width="6.375" customWidth="1"/>
    <col min="14" max="14" width="11.125" customWidth="1"/>
  </cols>
  <sheetData>
    <row r="1" spans="1:14">
      <c r="A1" s="1" t="s">
        <v>0</v>
      </c>
      <c r="B1" s="1" t="s">
        <v>1</v>
      </c>
      <c r="C1" s="2" t="s">
        <v>2</v>
      </c>
      <c r="D1" s="3"/>
      <c r="E1" s="4" t="s">
        <v>3</v>
      </c>
      <c r="F1" s="3"/>
      <c r="G1" s="5" t="s">
        <v>4</v>
      </c>
      <c r="H1" s="6"/>
      <c r="I1" s="4" t="s">
        <v>5</v>
      </c>
      <c r="J1" s="15"/>
      <c r="K1" s="16"/>
      <c r="L1" s="17" t="s">
        <v>6</v>
      </c>
      <c r="M1" s="17" t="s">
        <v>7</v>
      </c>
      <c r="N1" s="17" t="s">
        <v>8</v>
      </c>
    </row>
    <row r="2" spans="1:14">
      <c r="A2" s="7"/>
      <c r="B2" s="7"/>
      <c r="C2" s="8" t="s">
        <v>9</v>
      </c>
      <c r="D2" s="8" t="s">
        <v>10</v>
      </c>
      <c r="E2" s="8" t="s">
        <v>9</v>
      </c>
      <c r="F2" s="8" t="s">
        <v>10</v>
      </c>
      <c r="G2" s="9" t="s">
        <v>9</v>
      </c>
      <c r="H2" s="8" t="s">
        <v>10</v>
      </c>
      <c r="I2" s="8" t="s">
        <v>11</v>
      </c>
      <c r="J2" s="8" t="s">
        <v>9</v>
      </c>
      <c r="K2" s="8" t="s">
        <v>10</v>
      </c>
      <c r="L2" s="18"/>
      <c r="M2" s="18"/>
      <c r="N2" s="18"/>
    </row>
    <row r="3" ht="15" customHeight="1" spans="1:14">
      <c r="A3" s="10">
        <v>1</v>
      </c>
      <c r="B3" s="11">
        <v>4121</v>
      </c>
      <c r="C3" s="12">
        <v>0.16</v>
      </c>
      <c r="D3" s="10">
        <f>B3*0.16</f>
        <v>659.36</v>
      </c>
      <c r="E3" s="13">
        <v>0.007</v>
      </c>
      <c r="F3" s="12">
        <f>B3*0.007</f>
        <v>28.85</v>
      </c>
      <c r="G3" s="14">
        <v>0.0048</v>
      </c>
      <c r="H3" s="12">
        <f>B3*G3</f>
        <v>19.78</v>
      </c>
      <c r="I3" s="11">
        <v>3746</v>
      </c>
      <c r="J3" s="10">
        <v>0.08</v>
      </c>
      <c r="K3" s="12">
        <f>I3*0.08</f>
        <v>299.68</v>
      </c>
      <c r="L3" s="19">
        <f>SUM(D3,F3,H3,K3)</f>
        <v>1007.67</v>
      </c>
      <c r="M3" s="20">
        <v>6</v>
      </c>
      <c r="N3" s="21">
        <f>L3*M3</f>
        <v>6046.02</v>
      </c>
    </row>
    <row r="4" ht="15" customHeight="1" spans="1:14">
      <c r="A4" s="10">
        <v>2</v>
      </c>
      <c r="B4" s="11"/>
      <c r="C4" s="12">
        <v>0.16</v>
      </c>
      <c r="D4" s="12">
        <f>B4*0.16</f>
        <v>0</v>
      </c>
      <c r="E4" s="13">
        <v>0.007</v>
      </c>
      <c r="F4" s="12">
        <f t="shared" ref="F4:F22" si="0">B4*0.007</f>
        <v>0</v>
      </c>
      <c r="G4" s="14"/>
      <c r="H4" s="12">
        <f>B4*G4</f>
        <v>0</v>
      </c>
      <c r="I4" s="11"/>
      <c r="J4" s="10">
        <v>0.08</v>
      </c>
      <c r="K4" s="12">
        <f t="shared" ref="K4:K22" si="1">I4*0.08</f>
        <v>0</v>
      </c>
      <c r="L4" s="12">
        <f t="shared" ref="L4:L22" si="2">SUM(D4,F4,H4,K4)</f>
        <v>0</v>
      </c>
      <c r="M4" s="20"/>
      <c r="N4" s="21">
        <f t="shared" ref="N4:N22" si="3">L4*M4</f>
        <v>0</v>
      </c>
    </row>
    <row r="5" ht="15" customHeight="1" spans="1:14">
      <c r="A5" s="10">
        <v>3</v>
      </c>
      <c r="B5" s="11"/>
      <c r="C5" s="12">
        <v>0.16</v>
      </c>
      <c r="D5" s="12">
        <f t="shared" ref="D5:D12" si="4">B5*0.16</f>
        <v>0</v>
      </c>
      <c r="E5" s="13">
        <v>0.007</v>
      </c>
      <c r="F5" s="12">
        <f t="shared" si="0"/>
        <v>0</v>
      </c>
      <c r="G5" s="14"/>
      <c r="H5" s="12">
        <v>0</v>
      </c>
      <c r="I5" s="11"/>
      <c r="J5" s="10">
        <v>0.08</v>
      </c>
      <c r="K5" s="12">
        <f t="shared" si="1"/>
        <v>0</v>
      </c>
      <c r="L5" s="12">
        <f t="shared" si="2"/>
        <v>0</v>
      </c>
      <c r="M5" s="20"/>
      <c r="N5" s="21">
        <f t="shared" si="3"/>
        <v>0</v>
      </c>
    </row>
    <row r="6" ht="15" customHeight="1" spans="1:14">
      <c r="A6" s="10">
        <v>4</v>
      </c>
      <c r="B6" s="11"/>
      <c r="C6" s="12">
        <v>0.16</v>
      </c>
      <c r="D6" s="12">
        <f t="shared" si="4"/>
        <v>0</v>
      </c>
      <c r="E6" s="13">
        <v>0.007</v>
      </c>
      <c r="F6" s="12">
        <f t="shared" si="0"/>
        <v>0</v>
      </c>
      <c r="G6" s="14"/>
      <c r="H6" s="12">
        <f t="shared" ref="H6:H12" si="5">B6*G6</f>
        <v>0</v>
      </c>
      <c r="I6" s="11"/>
      <c r="J6" s="10">
        <v>0.08</v>
      </c>
      <c r="K6" s="12">
        <f t="shared" si="1"/>
        <v>0</v>
      </c>
      <c r="L6" s="12">
        <f t="shared" si="2"/>
        <v>0</v>
      </c>
      <c r="M6" s="20"/>
      <c r="N6" s="21">
        <f t="shared" si="3"/>
        <v>0</v>
      </c>
    </row>
    <row r="7" ht="15" customHeight="1" spans="1:14">
      <c r="A7" s="10">
        <v>5</v>
      </c>
      <c r="B7" s="11"/>
      <c r="C7" s="12">
        <v>0.16</v>
      </c>
      <c r="D7" s="12">
        <f t="shared" si="4"/>
        <v>0</v>
      </c>
      <c r="E7" s="13">
        <v>0.007</v>
      </c>
      <c r="F7" s="12">
        <f t="shared" si="0"/>
        <v>0</v>
      </c>
      <c r="G7" s="14"/>
      <c r="H7" s="12">
        <f t="shared" si="5"/>
        <v>0</v>
      </c>
      <c r="I7" s="11"/>
      <c r="J7" s="10">
        <v>0.08</v>
      </c>
      <c r="K7" s="12">
        <f t="shared" si="1"/>
        <v>0</v>
      </c>
      <c r="L7" s="12">
        <f t="shared" si="2"/>
        <v>0</v>
      </c>
      <c r="M7" s="20"/>
      <c r="N7" s="21">
        <f t="shared" si="3"/>
        <v>0</v>
      </c>
    </row>
    <row r="8" ht="15" customHeight="1" spans="1:14">
      <c r="A8" s="10">
        <v>6</v>
      </c>
      <c r="B8" s="11"/>
      <c r="C8" s="12">
        <v>0.16</v>
      </c>
      <c r="D8" s="12">
        <f t="shared" si="4"/>
        <v>0</v>
      </c>
      <c r="E8" s="13">
        <v>0.007</v>
      </c>
      <c r="F8" s="12">
        <f t="shared" si="0"/>
        <v>0</v>
      </c>
      <c r="G8" s="14"/>
      <c r="H8" s="12">
        <f t="shared" si="5"/>
        <v>0</v>
      </c>
      <c r="I8" s="11"/>
      <c r="J8" s="10">
        <v>0.08</v>
      </c>
      <c r="K8" s="12">
        <f t="shared" si="1"/>
        <v>0</v>
      </c>
      <c r="L8" s="12">
        <f t="shared" si="2"/>
        <v>0</v>
      </c>
      <c r="M8" s="20"/>
      <c r="N8" s="21">
        <f t="shared" si="3"/>
        <v>0</v>
      </c>
    </row>
    <row r="9" ht="15" customHeight="1" spans="1:14">
      <c r="A9" s="10">
        <v>7</v>
      </c>
      <c r="B9" s="11"/>
      <c r="C9" s="12">
        <v>0.16</v>
      </c>
      <c r="D9" s="12">
        <f t="shared" si="4"/>
        <v>0</v>
      </c>
      <c r="E9" s="13">
        <v>0.007</v>
      </c>
      <c r="F9" s="12">
        <f t="shared" si="0"/>
        <v>0</v>
      </c>
      <c r="G9" s="14"/>
      <c r="H9" s="12">
        <f t="shared" si="5"/>
        <v>0</v>
      </c>
      <c r="I9" s="11"/>
      <c r="J9" s="10">
        <v>0.08</v>
      </c>
      <c r="K9" s="12">
        <f t="shared" si="1"/>
        <v>0</v>
      </c>
      <c r="L9" s="12">
        <f t="shared" si="2"/>
        <v>0</v>
      </c>
      <c r="M9" s="20"/>
      <c r="N9" s="21">
        <f t="shared" si="3"/>
        <v>0</v>
      </c>
    </row>
    <row r="10" ht="15" customHeight="1" spans="1:14">
      <c r="A10" s="10">
        <v>8</v>
      </c>
      <c r="B10" s="11"/>
      <c r="C10" s="12">
        <v>0.16</v>
      </c>
      <c r="D10" s="12">
        <f t="shared" si="4"/>
        <v>0</v>
      </c>
      <c r="E10" s="13">
        <v>0.007</v>
      </c>
      <c r="F10" s="12">
        <f t="shared" si="0"/>
        <v>0</v>
      </c>
      <c r="G10" s="14"/>
      <c r="H10" s="12">
        <f t="shared" si="5"/>
        <v>0</v>
      </c>
      <c r="I10" s="11"/>
      <c r="J10" s="10">
        <v>0.08</v>
      </c>
      <c r="K10" s="12">
        <f t="shared" si="1"/>
        <v>0</v>
      </c>
      <c r="L10" s="12">
        <f t="shared" si="2"/>
        <v>0</v>
      </c>
      <c r="M10" s="20"/>
      <c r="N10" s="21">
        <f t="shared" si="3"/>
        <v>0</v>
      </c>
    </row>
    <row r="11" ht="15" customHeight="1" spans="1:14">
      <c r="A11" s="10">
        <v>9</v>
      </c>
      <c r="B11" s="11"/>
      <c r="C11" s="12">
        <v>0.16</v>
      </c>
      <c r="D11" s="12">
        <f t="shared" si="4"/>
        <v>0</v>
      </c>
      <c r="E11" s="13">
        <v>0.007</v>
      </c>
      <c r="F11" s="12">
        <f t="shared" si="0"/>
        <v>0</v>
      </c>
      <c r="G11" s="14"/>
      <c r="H11" s="12">
        <f t="shared" si="5"/>
        <v>0</v>
      </c>
      <c r="I11" s="11"/>
      <c r="J11" s="10">
        <v>0.08</v>
      </c>
      <c r="K11" s="12">
        <f t="shared" si="1"/>
        <v>0</v>
      </c>
      <c r="L11" s="12">
        <f t="shared" si="2"/>
        <v>0</v>
      </c>
      <c r="M11" s="20"/>
      <c r="N11" s="21">
        <f t="shared" si="3"/>
        <v>0</v>
      </c>
    </row>
    <row r="12" ht="15" customHeight="1" spans="1:14">
      <c r="A12" s="10">
        <v>10</v>
      </c>
      <c r="B12" s="11"/>
      <c r="C12" s="12">
        <v>0.16</v>
      </c>
      <c r="D12" s="12">
        <f t="shared" si="4"/>
        <v>0</v>
      </c>
      <c r="E12" s="13">
        <v>0.007</v>
      </c>
      <c r="F12" s="12">
        <f t="shared" si="0"/>
        <v>0</v>
      </c>
      <c r="G12" s="14"/>
      <c r="H12" s="12">
        <f t="shared" si="5"/>
        <v>0</v>
      </c>
      <c r="I12" s="11"/>
      <c r="J12" s="10">
        <v>0.08</v>
      </c>
      <c r="K12" s="12">
        <f t="shared" si="1"/>
        <v>0</v>
      </c>
      <c r="L12" s="12">
        <f t="shared" si="2"/>
        <v>0</v>
      </c>
      <c r="M12" s="20"/>
      <c r="N12" s="21">
        <f t="shared" si="3"/>
        <v>0</v>
      </c>
    </row>
    <row r="13" ht="15" customHeight="1" spans="1:14">
      <c r="A13" s="10">
        <v>11</v>
      </c>
      <c r="B13" s="11"/>
      <c r="C13" s="12">
        <v>0.16</v>
      </c>
      <c r="D13" s="12">
        <f t="shared" ref="D13:D22" si="6">B13*0.16</f>
        <v>0</v>
      </c>
      <c r="E13" s="13">
        <v>0.007</v>
      </c>
      <c r="F13" s="12">
        <f t="shared" si="0"/>
        <v>0</v>
      </c>
      <c r="G13" s="14"/>
      <c r="H13" s="12">
        <f t="shared" ref="H13:H22" si="7">B13*G13</f>
        <v>0</v>
      </c>
      <c r="I13" s="11"/>
      <c r="J13" s="10">
        <v>0.08</v>
      </c>
      <c r="K13" s="12">
        <f t="shared" si="1"/>
        <v>0</v>
      </c>
      <c r="L13" s="12">
        <f t="shared" si="2"/>
        <v>0</v>
      </c>
      <c r="M13" s="20"/>
      <c r="N13" s="21">
        <f t="shared" si="3"/>
        <v>0</v>
      </c>
    </row>
    <row r="14" ht="15" customHeight="1" spans="1:14">
      <c r="A14" s="10">
        <v>12</v>
      </c>
      <c r="B14" s="11"/>
      <c r="C14" s="12">
        <v>0.16</v>
      </c>
      <c r="D14" s="12">
        <f t="shared" si="6"/>
        <v>0</v>
      </c>
      <c r="E14" s="13">
        <v>0.007</v>
      </c>
      <c r="F14" s="12">
        <f t="shared" si="0"/>
        <v>0</v>
      </c>
      <c r="G14" s="14"/>
      <c r="H14" s="12">
        <f t="shared" si="7"/>
        <v>0</v>
      </c>
      <c r="I14" s="11"/>
      <c r="J14" s="10">
        <v>0.08</v>
      </c>
      <c r="K14" s="12">
        <f t="shared" si="1"/>
        <v>0</v>
      </c>
      <c r="L14" s="12">
        <f t="shared" si="2"/>
        <v>0</v>
      </c>
      <c r="M14" s="20"/>
      <c r="N14" s="21">
        <f t="shared" si="3"/>
        <v>0</v>
      </c>
    </row>
    <row r="15" ht="15" customHeight="1" spans="1:14">
      <c r="A15" s="10">
        <v>13</v>
      </c>
      <c r="B15" s="11"/>
      <c r="C15" s="12">
        <v>0.16</v>
      </c>
      <c r="D15" s="12">
        <f t="shared" si="6"/>
        <v>0</v>
      </c>
      <c r="E15" s="13">
        <v>0.007</v>
      </c>
      <c r="F15" s="12">
        <f t="shared" si="0"/>
        <v>0</v>
      </c>
      <c r="G15" s="14"/>
      <c r="H15" s="12">
        <f t="shared" si="7"/>
        <v>0</v>
      </c>
      <c r="I15" s="11"/>
      <c r="J15" s="10">
        <v>0.08</v>
      </c>
      <c r="K15" s="12">
        <f t="shared" si="1"/>
        <v>0</v>
      </c>
      <c r="L15" s="12">
        <f t="shared" si="2"/>
        <v>0</v>
      </c>
      <c r="M15" s="20"/>
      <c r="N15" s="21">
        <f t="shared" si="3"/>
        <v>0</v>
      </c>
    </row>
    <row r="16" ht="15" customHeight="1" spans="1:14">
      <c r="A16" s="10">
        <v>14</v>
      </c>
      <c r="B16" s="11"/>
      <c r="C16" s="12">
        <v>0.16</v>
      </c>
      <c r="D16" s="12">
        <f t="shared" si="6"/>
        <v>0</v>
      </c>
      <c r="E16" s="13">
        <v>0.007</v>
      </c>
      <c r="F16" s="12">
        <f t="shared" si="0"/>
        <v>0</v>
      </c>
      <c r="G16" s="14"/>
      <c r="H16" s="12">
        <f t="shared" si="7"/>
        <v>0</v>
      </c>
      <c r="I16" s="11"/>
      <c r="J16" s="10">
        <v>0.08</v>
      </c>
      <c r="K16" s="12">
        <f t="shared" si="1"/>
        <v>0</v>
      </c>
      <c r="L16" s="12">
        <f t="shared" si="2"/>
        <v>0</v>
      </c>
      <c r="M16" s="20"/>
      <c r="N16" s="21">
        <f t="shared" si="3"/>
        <v>0</v>
      </c>
    </row>
    <row r="17" ht="15" customHeight="1" spans="1:14">
      <c r="A17" s="10">
        <v>15</v>
      </c>
      <c r="B17" s="11"/>
      <c r="C17" s="12">
        <v>0.16</v>
      </c>
      <c r="D17" s="12">
        <f t="shared" si="6"/>
        <v>0</v>
      </c>
      <c r="E17" s="13">
        <v>0.007</v>
      </c>
      <c r="F17" s="12">
        <f t="shared" si="0"/>
        <v>0</v>
      </c>
      <c r="G17" s="14"/>
      <c r="H17" s="12">
        <f t="shared" si="7"/>
        <v>0</v>
      </c>
      <c r="I17" s="11"/>
      <c r="J17" s="10">
        <v>0.08</v>
      </c>
      <c r="K17" s="12">
        <f t="shared" si="1"/>
        <v>0</v>
      </c>
      <c r="L17" s="12">
        <f t="shared" si="2"/>
        <v>0</v>
      </c>
      <c r="M17" s="20"/>
      <c r="N17" s="21">
        <f t="shared" si="3"/>
        <v>0</v>
      </c>
    </row>
    <row r="18" ht="15" customHeight="1" spans="1:14">
      <c r="A18" s="10">
        <v>16</v>
      </c>
      <c r="B18" s="11"/>
      <c r="C18" s="12">
        <v>0.16</v>
      </c>
      <c r="D18" s="12">
        <f t="shared" si="6"/>
        <v>0</v>
      </c>
      <c r="E18" s="13">
        <v>0.007</v>
      </c>
      <c r="F18" s="12">
        <f t="shared" si="0"/>
        <v>0</v>
      </c>
      <c r="G18" s="14"/>
      <c r="H18" s="12">
        <f t="shared" si="7"/>
        <v>0</v>
      </c>
      <c r="I18" s="11"/>
      <c r="J18" s="10">
        <v>0.08</v>
      </c>
      <c r="K18" s="12">
        <f t="shared" si="1"/>
        <v>0</v>
      </c>
      <c r="L18" s="12">
        <f t="shared" si="2"/>
        <v>0</v>
      </c>
      <c r="M18" s="20"/>
      <c r="N18" s="21">
        <f t="shared" si="3"/>
        <v>0</v>
      </c>
    </row>
    <row r="19" ht="15" customHeight="1" spans="1:14">
      <c r="A19" s="10">
        <v>17</v>
      </c>
      <c r="B19" s="11"/>
      <c r="C19" s="12">
        <v>0.16</v>
      </c>
      <c r="D19" s="12">
        <f t="shared" si="6"/>
        <v>0</v>
      </c>
      <c r="E19" s="13">
        <v>0.007</v>
      </c>
      <c r="F19" s="12">
        <f t="shared" si="0"/>
        <v>0</v>
      </c>
      <c r="G19" s="14"/>
      <c r="H19" s="12">
        <f t="shared" si="7"/>
        <v>0</v>
      </c>
      <c r="I19" s="11"/>
      <c r="J19" s="10">
        <v>0.08</v>
      </c>
      <c r="K19" s="12">
        <f t="shared" si="1"/>
        <v>0</v>
      </c>
      <c r="L19" s="12">
        <f t="shared" si="2"/>
        <v>0</v>
      </c>
      <c r="M19" s="20"/>
      <c r="N19" s="21">
        <f t="shared" si="3"/>
        <v>0</v>
      </c>
    </row>
    <row r="20" ht="15" customHeight="1" spans="1:14">
      <c r="A20" s="10">
        <v>18</v>
      </c>
      <c r="B20" s="11"/>
      <c r="C20" s="12">
        <v>0.16</v>
      </c>
      <c r="D20" s="12">
        <f t="shared" si="6"/>
        <v>0</v>
      </c>
      <c r="E20" s="13">
        <v>0.007</v>
      </c>
      <c r="F20" s="12">
        <f t="shared" si="0"/>
        <v>0</v>
      </c>
      <c r="G20" s="14"/>
      <c r="H20" s="12">
        <f t="shared" si="7"/>
        <v>0</v>
      </c>
      <c r="I20" s="11"/>
      <c r="J20" s="10">
        <v>0.08</v>
      </c>
      <c r="K20" s="12">
        <f t="shared" si="1"/>
        <v>0</v>
      </c>
      <c r="L20" s="12">
        <f t="shared" si="2"/>
        <v>0</v>
      </c>
      <c r="M20" s="20"/>
      <c r="N20" s="21">
        <f t="shared" si="3"/>
        <v>0</v>
      </c>
    </row>
    <row r="21" ht="15" customHeight="1" spans="1:14">
      <c r="A21" s="10">
        <v>19</v>
      </c>
      <c r="B21" s="11"/>
      <c r="C21" s="12">
        <v>0.16</v>
      </c>
      <c r="D21" s="12">
        <f t="shared" si="6"/>
        <v>0</v>
      </c>
      <c r="E21" s="13">
        <v>0.007</v>
      </c>
      <c r="F21" s="12">
        <f t="shared" si="0"/>
        <v>0</v>
      </c>
      <c r="G21" s="14"/>
      <c r="H21" s="12">
        <f t="shared" si="7"/>
        <v>0</v>
      </c>
      <c r="I21" s="11"/>
      <c r="J21" s="10">
        <v>0.08</v>
      </c>
      <c r="K21" s="12">
        <f t="shared" si="1"/>
        <v>0</v>
      </c>
      <c r="L21" s="12">
        <f t="shared" si="2"/>
        <v>0</v>
      </c>
      <c r="M21" s="20"/>
      <c r="N21" s="21">
        <f t="shared" si="3"/>
        <v>0</v>
      </c>
    </row>
    <row r="22" ht="15" customHeight="1" spans="1:14">
      <c r="A22" s="10">
        <v>20</v>
      </c>
      <c r="B22" s="11"/>
      <c r="C22" s="12">
        <v>0.16</v>
      </c>
      <c r="D22" s="12">
        <f t="shared" si="6"/>
        <v>0</v>
      </c>
      <c r="E22" s="13">
        <v>0.007</v>
      </c>
      <c r="F22" s="12">
        <f t="shared" si="0"/>
        <v>0</v>
      </c>
      <c r="G22" s="14"/>
      <c r="H22" s="12">
        <f t="shared" si="7"/>
        <v>0</v>
      </c>
      <c r="I22" s="11"/>
      <c r="J22" s="10">
        <v>0.08</v>
      </c>
      <c r="K22" s="12">
        <f t="shared" si="1"/>
        <v>0</v>
      </c>
      <c r="L22" s="12">
        <f t="shared" si="2"/>
        <v>0</v>
      </c>
      <c r="M22" s="20"/>
      <c r="N22" s="21">
        <f t="shared" si="3"/>
        <v>0</v>
      </c>
    </row>
  </sheetData>
  <mergeCells count="9">
    <mergeCell ref="C1:D1"/>
    <mergeCell ref="E1:F1"/>
    <mergeCell ref="G1:H1"/>
    <mergeCell ref="I1:J1"/>
    <mergeCell ref="A1:A2"/>
    <mergeCell ref="B1:B2"/>
    <mergeCell ref="L1:L2"/>
    <mergeCell ref="M1:M2"/>
    <mergeCell ref="N1:N2"/>
  </mergeCells>
  <dataValidations count="1">
    <dataValidation type="list" allowBlank="1" showInputMessage="1" showErrorMessage="1" sqref="M3:M22">
      <formula1>"1,2,3,4,5,6"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办公账号</cp:lastModifiedBy>
  <dcterms:created xsi:type="dcterms:W3CDTF">2021-06-15T01:46:00Z</dcterms:created>
  <dcterms:modified xsi:type="dcterms:W3CDTF">2023-12-04T03:33:18Z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0A3CCEDE050447F49379CB901D5100D4</vt:lpwstr>
  </property>
</Properties>
</file>