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8" windowHeight="8772"/>
  </bookViews>
  <sheets>
    <sheet name="音乐合格" sheetId="4" r:id="rId1"/>
    <sheet name="美术合格" sheetId="5" r:id="rId2"/>
    <sheet name="体育合格" sheetId="6" r:id="rId3"/>
    <sheet name="书法" sheetId="7" r:id="rId4"/>
  </sheets>
  <calcPr calcId="144525"/>
</workbook>
</file>

<file path=xl/sharedStrings.xml><?xml version="1.0" encoding="utf-8"?>
<sst xmlns="http://schemas.openxmlformats.org/spreadsheetml/2006/main" count="374" uniqueCount="169">
  <si>
    <t>2023年沂源二中中考音乐特长生拟录取名单</t>
  </si>
  <si>
    <t>姓名</t>
  </si>
  <si>
    <t>性别</t>
  </si>
  <si>
    <t>所在学校</t>
  </si>
  <si>
    <t>专项1</t>
  </si>
  <si>
    <t>专项2</t>
  </si>
  <si>
    <t>视唱</t>
  </si>
  <si>
    <t>总分</t>
  </si>
  <si>
    <t>申景文</t>
  </si>
  <si>
    <t>女</t>
  </si>
  <si>
    <t>沂源县第四中学</t>
  </si>
  <si>
    <t>朱泓旭</t>
  </si>
  <si>
    <t>男</t>
  </si>
  <si>
    <t>沂源县大张庄中学</t>
  </si>
  <si>
    <t>董雨林</t>
  </si>
  <si>
    <t>沂源县沂河源学校</t>
  </si>
  <si>
    <t>张圣杰</t>
  </si>
  <si>
    <t>黄昱博</t>
  </si>
  <si>
    <t>历山中学</t>
  </si>
  <si>
    <t>韩俊辉</t>
  </si>
  <si>
    <t>沂源县振华实验学校</t>
  </si>
  <si>
    <t>岳淑桐</t>
  </si>
  <si>
    <t>韦永昕</t>
  </si>
  <si>
    <t>崔晨曦</t>
  </si>
  <si>
    <t>江鑫哲</t>
  </si>
  <si>
    <t>徐金欣</t>
  </si>
  <si>
    <t>李昕乐</t>
  </si>
  <si>
    <t>许芳瑜</t>
  </si>
  <si>
    <t>郑舒阳</t>
  </si>
  <si>
    <t>王艺璇</t>
  </si>
  <si>
    <t>陈俊如</t>
  </si>
  <si>
    <t>沂源县实验中学</t>
  </si>
  <si>
    <t>2023年沂源二中中考美术特长生拟录取名单</t>
  </si>
  <si>
    <t>姓 名</t>
  </si>
  <si>
    <t>所 在 学 校</t>
  </si>
  <si>
    <t>专业</t>
  </si>
  <si>
    <t>成绩</t>
  </si>
  <si>
    <t>张桂宁</t>
  </si>
  <si>
    <t>美术</t>
  </si>
  <si>
    <t>陈云栋</t>
  </si>
  <si>
    <t>李可颖</t>
  </si>
  <si>
    <t>石桥中学</t>
  </si>
  <si>
    <t>王晓易</t>
  </si>
  <si>
    <t>董婉琦</t>
  </si>
  <si>
    <t>曹雅淇</t>
  </si>
  <si>
    <t>董悠然</t>
  </si>
  <si>
    <t>吴康平</t>
  </si>
  <si>
    <t>张博焱</t>
  </si>
  <si>
    <t>徐印坪</t>
  </si>
  <si>
    <t>伊玥蓉</t>
  </si>
  <si>
    <t>李政扬</t>
  </si>
  <si>
    <t>申其颖</t>
  </si>
  <si>
    <t>徐天瑜</t>
  </si>
  <si>
    <t>魏熙蕾</t>
  </si>
  <si>
    <t>白林洁</t>
  </si>
  <si>
    <t>沂源县河湖中学</t>
  </si>
  <si>
    <t>林筱罗</t>
  </si>
  <si>
    <t>杜亚静</t>
  </si>
  <si>
    <t>唐娅婷</t>
  </si>
  <si>
    <t>耿晨瑜</t>
  </si>
  <si>
    <t>2023年沂源二中中考体育特长生拟录取名单</t>
  </si>
  <si>
    <t>号码</t>
  </si>
  <si>
    <t>项目</t>
  </si>
  <si>
    <t>专项权重分值</t>
  </si>
  <si>
    <t>素质权重分值</t>
  </si>
  <si>
    <t>144</t>
  </si>
  <si>
    <t>沈朔宇</t>
  </si>
  <si>
    <t>400米</t>
  </si>
  <si>
    <t>044</t>
  </si>
  <si>
    <t>王奥运</t>
  </si>
  <si>
    <t>实验中学</t>
  </si>
  <si>
    <t>139</t>
  </si>
  <si>
    <t>耿誉泰</t>
  </si>
  <si>
    <t>沂源县燕崖中学</t>
  </si>
  <si>
    <t>200米</t>
  </si>
  <si>
    <t>191</t>
  </si>
  <si>
    <t>杨静涵</t>
  </si>
  <si>
    <t>沂源县西里中学</t>
  </si>
  <si>
    <t>194</t>
  </si>
  <si>
    <t>颜浩冬</t>
  </si>
  <si>
    <t>800米</t>
  </si>
  <si>
    <t>026</t>
  </si>
  <si>
    <t>王舜尧</t>
  </si>
  <si>
    <t>张家坡中心学校</t>
  </si>
  <si>
    <t>062</t>
  </si>
  <si>
    <t xml:space="preserve">  杨本萌</t>
  </si>
  <si>
    <t>019</t>
  </si>
  <si>
    <t>李运泽</t>
  </si>
  <si>
    <t>鲁村中学</t>
  </si>
  <si>
    <t>跳远</t>
  </si>
  <si>
    <t>190</t>
  </si>
  <si>
    <t>周欣妍</t>
  </si>
  <si>
    <t>三级跳远</t>
  </si>
  <si>
    <t>135</t>
  </si>
  <si>
    <t>张旭栋</t>
  </si>
  <si>
    <t>标枪</t>
  </si>
  <si>
    <t>075</t>
  </si>
  <si>
    <t>刘子豪</t>
  </si>
  <si>
    <t>篮球</t>
  </si>
  <si>
    <t>131</t>
  </si>
  <si>
    <t>张兆函</t>
  </si>
  <si>
    <t>017</t>
  </si>
  <si>
    <t>王子旭</t>
  </si>
  <si>
    <t>138</t>
  </si>
  <si>
    <t>张万兴</t>
  </si>
  <si>
    <t>137</t>
  </si>
  <si>
    <t>柳力豪</t>
  </si>
  <si>
    <t>220</t>
  </si>
  <si>
    <t>王宇晴</t>
  </si>
  <si>
    <t>河湖中学</t>
  </si>
  <si>
    <t>178</t>
  </si>
  <si>
    <t>李汶蒴</t>
  </si>
  <si>
    <t>023</t>
  </si>
  <si>
    <t>张淑婷</t>
  </si>
  <si>
    <t>022</t>
  </si>
  <si>
    <t>柳汶洋</t>
  </si>
  <si>
    <t>102</t>
  </si>
  <si>
    <t>吴文旭</t>
  </si>
  <si>
    <t>排球</t>
  </si>
  <si>
    <t>083</t>
  </si>
  <si>
    <t>王建平</t>
  </si>
  <si>
    <t>204</t>
  </si>
  <si>
    <t>郝富楷</t>
  </si>
  <si>
    <t>145</t>
  </si>
  <si>
    <t>马连旭</t>
  </si>
  <si>
    <t>217</t>
  </si>
  <si>
    <t>张兆坤</t>
  </si>
  <si>
    <t>172</t>
  </si>
  <si>
    <t>孙翎翡</t>
  </si>
  <si>
    <t>080</t>
  </si>
  <si>
    <t>张宁格</t>
  </si>
  <si>
    <t>174</t>
  </si>
  <si>
    <t>徐佳怡</t>
  </si>
  <si>
    <t>169</t>
  </si>
  <si>
    <t>齐嘉乐</t>
  </si>
  <si>
    <t>171</t>
  </si>
  <si>
    <t>焦敬如</t>
  </si>
  <si>
    <t>061</t>
  </si>
  <si>
    <t>王艳超</t>
  </si>
  <si>
    <t>沂源县第三中学</t>
  </si>
  <si>
    <t>足球</t>
  </si>
  <si>
    <t>105</t>
  </si>
  <si>
    <t>张浩然</t>
  </si>
  <si>
    <t>158</t>
  </si>
  <si>
    <t>王鹏程</t>
  </si>
  <si>
    <t>104</t>
  </si>
  <si>
    <t>巩智豪</t>
  </si>
  <si>
    <t>156</t>
  </si>
  <si>
    <t>田丰恺</t>
  </si>
  <si>
    <t>052</t>
  </si>
  <si>
    <t>李欣恒</t>
  </si>
  <si>
    <t>乒乓球</t>
  </si>
  <si>
    <t>051</t>
  </si>
  <si>
    <t>杜欣泽</t>
  </si>
  <si>
    <t>050</t>
  </si>
  <si>
    <t>金本川</t>
  </si>
  <si>
    <t>053</t>
  </si>
  <si>
    <t>刘芯语</t>
  </si>
  <si>
    <t>028</t>
  </si>
  <si>
    <t>刘玉莹</t>
  </si>
  <si>
    <t xml:space="preserve">   2023年沂源二中中考书法特长生拟录取名单</t>
  </si>
  <si>
    <t>创作</t>
  </si>
  <si>
    <t>临帖</t>
  </si>
  <si>
    <t>唐传林</t>
  </si>
  <si>
    <t>书法</t>
  </si>
  <si>
    <t>张茹涵</t>
  </si>
  <si>
    <t>杜沂鸿</t>
  </si>
  <si>
    <t>张煜宸</t>
  </si>
  <si>
    <t>南仕洁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</si>
</sst>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5"/>
      <name val="仿宋_GB2312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8" sqref="A18"/>
    </sheetView>
  </sheetViews>
  <sheetFormatPr defaultColWidth="9" defaultRowHeight="15.6" outlineLevelCol="6"/>
  <cols>
    <col min="1" max="2" width="11" style="23" customWidth="1"/>
    <col min="3" max="3" width="21.6666666666667" style="23" customWidth="1"/>
    <col min="4" max="7" width="11" style="24" customWidth="1"/>
  </cols>
  <sheetData>
    <row r="1" ht="42" customHeight="1" spans="1:7">
      <c r="A1" s="25" t="s">
        <v>0</v>
      </c>
      <c r="B1" s="25"/>
      <c r="C1" s="25"/>
      <c r="D1" s="25"/>
      <c r="E1" s="25"/>
      <c r="F1" s="25"/>
      <c r="G1" s="25"/>
    </row>
    <row r="2" ht="28" customHeight="1" spans="1:7">
      <c r="A2" s="8" t="s">
        <v>1</v>
      </c>
      <c r="B2" s="8" t="s">
        <v>2</v>
      </c>
      <c r="C2" s="8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ht="26" customHeight="1" spans="1:7">
      <c r="A3" s="27" t="s">
        <v>8</v>
      </c>
      <c r="B3" s="27" t="s">
        <v>9</v>
      </c>
      <c r="C3" s="27" t="s">
        <v>10</v>
      </c>
      <c r="D3" s="28">
        <v>94.2</v>
      </c>
      <c r="E3" s="28">
        <v>88.8</v>
      </c>
      <c r="F3" s="28">
        <v>96.6</v>
      </c>
      <c r="G3" s="28">
        <v>92.94</v>
      </c>
    </row>
    <row r="4" ht="26" customHeight="1" spans="1:7">
      <c r="A4" s="27" t="s">
        <v>11</v>
      </c>
      <c r="B4" s="27" t="s">
        <v>12</v>
      </c>
      <c r="C4" s="27" t="s">
        <v>13</v>
      </c>
      <c r="D4" s="28">
        <v>92</v>
      </c>
      <c r="E4" s="28">
        <v>91.6</v>
      </c>
      <c r="F4" s="28">
        <v>88.2</v>
      </c>
      <c r="G4" s="28">
        <v>91.31</v>
      </c>
    </row>
    <row r="5" ht="26" customHeight="1" spans="1:7">
      <c r="A5" s="27" t="s">
        <v>14</v>
      </c>
      <c r="B5" s="27" t="s">
        <v>9</v>
      </c>
      <c r="C5" s="27" t="s">
        <v>15</v>
      </c>
      <c r="D5" s="28">
        <v>92.2</v>
      </c>
      <c r="E5" s="28">
        <v>90.4</v>
      </c>
      <c r="F5" s="28">
        <v>89.8</v>
      </c>
      <c r="G5" s="28">
        <v>91.3</v>
      </c>
    </row>
    <row r="6" ht="26" customHeight="1" spans="1:7">
      <c r="A6" s="27" t="s">
        <v>16</v>
      </c>
      <c r="B6" s="27" t="s">
        <v>12</v>
      </c>
      <c r="C6" s="27" t="s">
        <v>15</v>
      </c>
      <c r="D6" s="28">
        <v>93.2</v>
      </c>
      <c r="E6" s="28">
        <v>86.8</v>
      </c>
      <c r="F6" s="28">
        <v>84.2</v>
      </c>
      <c r="G6" s="28">
        <v>89.93</v>
      </c>
    </row>
    <row r="7" ht="26" customHeight="1" spans="1:7">
      <c r="A7" s="27" t="s">
        <v>17</v>
      </c>
      <c r="B7" s="27" t="s">
        <v>12</v>
      </c>
      <c r="C7" s="27" t="s">
        <v>18</v>
      </c>
      <c r="D7" s="28">
        <v>91.8</v>
      </c>
      <c r="E7" s="28">
        <v>85.6</v>
      </c>
      <c r="F7" s="28">
        <v>88.6</v>
      </c>
      <c r="G7" s="28">
        <v>89.46</v>
      </c>
    </row>
    <row r="8" ht="26" customHeight="1" spans="1:7">
      <c r="A8" s="27" t="s">
        <v>19</v>
      </c>
      <c r="B8" s="27" t="s">
        <v>12</v>
      </c>
      <c r="C8" s="27" t="s">
        <v>20</v>
      </c>
      <c r="D8" s="28">
        <v>89.8</v>
      </c>
      <c r="E8" s="28">
        <v>89</v>
      </c>
      <c r="F8" s="28">
        <v>83.4</v>
      </c>
      <c r="G8" s="28">
        <v>88.6</v>
      </c>
    </row>
    <row r="9" ht="26" customHeight="1" spans="1:7">
      <c r="A9" s="27" t="s">
        <v>21</v>
      </c>
      <c r="B9" s="27" t="s">
        <v>9</v>
      </c>
      <c r="C9" s="27" t="s">
        <v>18</v>
      </c>
      <c r="D9" s="28">
        <v>90</v>
      </c>
      <c r="E9" s="28">
        <v>88.6</v>
      </c>
      <c r="F9" s="28">
        <v>80.6</v>
      </c>
      <c r="G9" s="28">
        <v>88.17</v>
      </c>
    </row>
    <row r="10" ht="26" customHeight="1" spans="1:7">
      <c r="A10" s="27" t="s">
        <v>22</v>
      </c>
      <c r="B10" s="27" t="s">
        <v>9</v>
      </c>
      <c r="C10" s="27" t="s">
        <v>15</v>
      </c>
      <c r="D10" s="28">
        <v>92.4</v>
      </c>
      <c r="E10" s="28">
        <v>80.8</v>
      </c>
      <c r="F10" s="28">
        <v>76.8</v>
      </c>
      <c r="G10" s="28">
        <v>86.58</v>
      </c>
    </row>
    <row r="11" ht="26" customHeight="1" spans="1:7">
      <c r="A11" s="27" t="s">
        <v>23</v>
      </c>
      <c r="B11" s="27" t="s">
        <v>9</v>
      </c>
      <c r="C11" s="27" t="s">
        <v>18</v>
      </c>
      <c r="D11" s="28">
        <v>94</v>
      </c>
      <c r="E11" s="28">
        <v>85.6</v>
      </c>
      <c r="F11" s="28">
        <v>59</v>
      </c>
      <c r="G11" s="28">
        <v>86.23</v>
      </c>
    </row>
    <row r="12" ht="26" customHeight="1" spans="1:7">
      <c r="A12" s="27" t="s">
        <v>24</v>
      </c>
      <c r="B12" s="27" t="s">
        <v>12</v>
      </c>
      <c r="C12" s="27" t="s">
        <v>15</v>
      </c>
      <c r="D12" s="28">
        <v>89.4</v>
      </c>
      <c r="E12" s="28">
        <v>83.4</v>
      </c>
      <c r="F12" s="28">
        <v>76.6</v>
      </c>
      <c r="G12" s="28">
        <v>85.68</v>
      </c>
    </row>
    <row r="13" ht="26" customHeight="1" spans="1:7">
      <c r="A13" s="27" t="s">
        <v>25</v>
      </c>
      <c r="B13" s="27" t="s">
        <v>9</v>
      </c>
      <c r="C13" s="27" t="s">
        <v>18</v>
      </c>
      <c r="D13" s="28">
        <v>89.4</v>
      </c>
      <c r="E13" s="28">
        <v>85.6</v>
      </c>
      <c r="F13" s="28">
        <v>68.2</v>
      </c>
      <c r="G13" s="28">
        <v>85.08</v>
      </c>
    </row>
    <row r="14" ht="26" customHeight="1" spans="1:7">
      <c r="A14" s="27" t="s">
        <v>26</v>
      </c>
      <c r="B14" s="27" t="s">
        <v>9</v>
      </c>
      <c r="C14" s="27" t="s">
        <v>15</v>
      </c>
      <c r="D14" s="28">
        <v>85.4</v>
      </c>
      <c r="E14" s="28">
        <v>85</v>
      </c>
      <c r="F14" s="28">
        <v>80.4</v>
      </c>
      <c r="G14" s="28">
        <v>84.53</v>
      </c>
    </row>
    <row r="15" ht="26" customHeight="1" spans="1:7">
      <c r="A15" s="27" t="s">
        <v>27</v>
      </c>
      <c r="B15" s="27" t="s">
        <v>9</v>
      </c>
      <c r="C15" s="27" t="s">
        <v>15</v>
      </c>
      <c r="D15" s="28">
        <v>92</v>
      </c>
      <c r="E15" s="28">
        <v>81.8</v>
      </c>
      <c r="F15" s="28">
        <v>57.8</v>
      </c>
      <c r="G15" s="28">
        <v>83.81</v>
      </c>
    </row>
    <row r="16" ht="26" customHeight="1" spans="1:7">
      <c r="A16" s="27" t="s">
        <v>28</v>
      </c>
      <c r="B16" s="27" t="s">
        <v>9</v>
      </c>
      <c r="C16" s="27" t="s">
        <v>20</v>
      </c>
      <c r="D16" s="28">
        <v>87.6</v>
      </c>
      <c r="E16" s="28">
        <v>80.8</v>
      </c>
      <c r="F16" s="28">
        <v>73.2</v>
      </c>
      <c r="G16" s="28">
        <v>83.4</v>
      </c>
    </row>
    <row r="17" ht="26" customHeight="1" spans="1:7">
      <c r="A17" s="27" t="s">
        <v>29</v>
      </c>
      <c r="B17" s="27" t="s">
        <v>9</v>
      </c>
      <c r="C17" s="27" t="s">
        <v>18</v>
      </c>
      <c r="D17" s="28">
        <v>88.6</v>
      </c>
      <c r="E17" s="28">
        <v>85</v>
      </c>
      <c r="F17" s="28">
        <v>60.2</v>
      </c>
      <c r="G17" s="28">
        <v>83.26</v>
      </c>
    </row>
    <row r="18" ht="26" customHeight="1" spans="1:7">
      <c r="A18" s="27" t="s">
        <v>30</v>
      </c>
      <c r="B18" s="27" t="s">
        <v>9</v>
      </c>
      <c r="C18" s="27" t="s">
        <v>31</v>
      </c>
      <c r="D18" s="28">
        <v>83.2</v>
      </c>
      <c r="E18" s="28">
        <v>81.2</v>
      </c>
      <c r="F18" s="28">
        <v>83.8</v>
      </c>
      <c r="G18" s="28">
        <v>82.69</v>
      </c>
    </row>
    <row r="19" ht="26" customHeight="1"/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22" sqref="A22"/>
    </sheetView>
  </sheetViews>
  <sheetFormatPr defaultColWidth="9" defaultRowHeight="14.4" outlineLevelCol="4"/>
  <cols>
    <col min="1" max="2" width="15.8888888888889" style="18" customWidth="1"/>
    <col min="3" max="3" width="22.4444444444444" style="18" customWidth="1"/>
    <col min="4" max="4" width="15.8888888888889" style="18" customWidth="1"/>
    <col min="5" max="5" width="15.8888888888889" style="2" customWidth="1"/>
  </cols>
  <sheetData>
    <row r="1" ht="33" customHeight="1" spans="1:5">
      <c r="A1" s="4" t="s">
        <v>32</v>
      </c>
      <c r="B1" s="4"/>
      <c r="C1" s="4"/>
      <c r="D1" s="4"/>
      <c r="E1" s="5"/>
    </row>
    <row r="2" s="17" customFormat="1" ht="26" customHeight="1" spans="1:5">
      <c r="A2" s="6" t="s">
        <v>33</v>
      </c>
      <c r="B2" s="7" t="s">
        <v>2</v>
      </c>
      <c r="C2" s="6" t="s">
        <v>34</v>
      </c>
      <c r="D2" s="7" t="s">
        <v>35</v>
      </c>
      <c r="E2" s="19" t="s">
        <v>36</v>
      </c>
    </row>
    <row r="3" ht="26" customHeight="1" spans="1:5">
      <c r="A3" s="20" t="s">
        <v>37</v>
      </c>
      <c r="B3" s="20" t="s">
        <v>9</v>
      </c>
      <c r="C3" s="20" t="s">
        <v>31</v>
      </c>
      <c r="D3" s="21" t="s">
        <v>38</v>
      </c>
      <c r="E3" s="11">
        <v>95.3666666666667</v>
      </c>
    </row>
    <row r="4" ht="26" customHeight="1" spans="1:5">
      <c r="A4" s="22" t="s">
        <v>39</v>
      </c>
      <c r="B4" s="22" t="s">
        <v>12</v>
      </c>
      <c r="C4" s="20" t="s">
        <v>31</v>
      </c>
      <c r="D4" s="21" t="s">
        <v>38</v>
      </c>
      <c r="E4" s="11">
        <v>95.15</v>
      </c>
    </row>
    <row r="5" ht="26" customHeight="1" spans="1:5">
      <c r="A5" s="20" t="s">
        <v>40</v>
      </c>
      <c r="B5" s="20" t="s">
        <v>9</v>
      </c>
      <c r="C5" s="20" t="s">
        <v>41</v>
      </c>
      <c r="D5" s="21" t="s">
        <v>38</v>
      </c>
      <c r="E5" s="11">
        <v>93.6166666666667</v>
      </c>
    </row>
    <row r="6" ht="26" customHeight="1" spans="1:5">
      <c r="A6" s="20" t="s">
        <v>42</v>
      </c>
      <c r="B6" s="20" t="s">
        <v>9</v>
      </c>
      <c r="C6" s="20" t="s">
        <v>20</v>
      </c>
      <c r="D6" s="21" t="s">
        <v>38</v>
      </c>
      <c r="E6" s="11">
        <v>93.3833333333333</v>
      </c>
    </row>
    <row r="7" ht="26" customHeight="1" spans="1:5">
      <c r="A7" s="20" t="s">
        <v>43</v>
      </c>
      <c r="B7" s="20" t="s">
        <v>9</v>
      </c>
      <c r="C7" s="20" t="s">
        <v>18</v>
      </c>
      <c r="D7" s="21" t="s">
        <v>38</v>
      </c>
      <c r="E7" s="11">
        <v>92.1833333333333</v>
      </c>
    </row>
    <row r="8" ht="26" customHeight="1" spans="1:5">
      <c r="A8" s="20" t="s">
        <v>44</v>
      </c>
      <c r="B8" s="20" t="s">
        <v>9</v>
      </c>
      <c r="C8" s="20" t="s">
        <v>31</v>
      </c>
      <c r="D8" s="21" t="s">
        <v>38</v>
      </c>
      <c r="E8" s="11">
        <v>92.0833333333333</v>
      </c>
    </row>
    <row r="9" ht="26" customHeight="1" spans="1:5">
      <c r="A9" s="20" t="s">
        <v>45</v>
      </c>
      <c r="B9" s="20" t="s">
        <v>9</v>
      </c>
      <c r="C9" s="20" t="s">
        <v>20</v>
      </c>
      <c r="D9" s="21" t="s">
        <v>38</v>
      </c>
      <c r="E9" s="11">
        <v>89.2666666666667</v>
      </c>
    </row>
    <row r="10" ht="26" customHeight="1" spans="1:5">
      <c r="A10" s="20" t="s">
        <v>46</v>
      </c>
      <c r="B10" s="20" t="s">
        <v>9</v>
      </c>
      <c r="C10" s="20" t="s">
        <v>18</v>
      </c>
      <c r="D10" s="21" t="s">
        <v>38</v>
      </c>
      <c r="E10" s="11">
        <v>88.3666666666667</v>
      </c>
    </row>
    <row r="11" ht="26" customHeight="1" spans="1:5">
      <c r="A11" s="20" t="s">
        <v>47</v>
      </c>
      <c r="B11" s="20" t="s">
        <v>12</v>
      </c>
      <c r="C11" s="20" t="s">
        <v>15</v>
      </c>
      <c r="D11" s="21" t="s">
        <v>38</v>
      </c>
      <c r="E11" s="11">
        <v>88.3666666666667</v>
      </c>
    </row>
    <row r="12" ht="26" customHeight="1" spans="1:5">
      <c r="A12" s="20" t="s">
        <v>48</v>
      </c>
      <c r="B12" s="20" t="s">
        <v>9</v>
      </c>
      <c r="C12" s="20" t="s">
        <v>15</v>
      </c>
      <c r="D12" s="21" t="s">
        <v>38</v>
      </c>
      <c r="E12" s="11">
        <v>87.5666666666667</v>
      </c>
    </row>
    <row r="13" ht="26" customHeight="1" spans="1:5">
      <c r="A13" s="20" t="s">
        <v>49</v>
      </c>
      <c r="B13" s="20" t="s">
        <v>9</v>
      </c>
      <c r="C13" s="20" t="s">
        <v>15</v>
      </c>
      <c r="D13" s="21" t="s">
        <v>38</v>
      </c>
      <c r="E13" s="11">
        <v>87.4166666666667</v>
      </c>
    </row>
    <row r="14" ht="26" customHeight="1" spans="1:5">
      <c r="A14" s="20" t="s">
        <v>50</v>
      </c>
      <c r="B14" s="20" t="s">
        <v>12</v>
      </c>
      <c r="C14" s="20" t="s">
        <v>15</v>
      </c>
      <c r="D14" s="21" t="s">
        <v>38</v>
      </c>
      <c r="E14" s="11">
        <v>86.6333333333333</v>
      </c>
    </row>
    <row r="15" ht="26" customHeight="1" spans="1:5">
      <c r="A15" s="20" t="s">
        <v>51</v>
      </c>
      <c r="B15" s="20" t="s">
        <v>9</v>
      </c>
      <c r="C15" s="20" t="s">
        <v>10</v>
      </c>
      <c r="D15" s="21" t="s">
        <v>38</v>
      </c>
      <c r="E15" s="11">
        <v>85.8</v>
      </c>
    </row>
    <row r="16" ht="26" customHeight="1" spans="1:5">
      <c r="A16" s="20" t="s">
        <v>52</v>
      </c>
      <c r="B16" s="20" t="s">
        <v>9</v>
      </c>
      <c r="C16" s="20" t="s">
        <v>20</v>
      </c>
      <c r="D16" s="21" t="s">
        <v>38</v>
      </c>
      <c r="E16" s="11">
        <v>85.5166666666667</v>
      </c>
    </row>
    <row r="17" ht="26" customHeight="1" spans="1:5">
      <c r="A17" s="20" t="s">
        <v>53</v>
      </c>
      <c r="B17" s="20" t="s">
        <v>9</v>
      </c>
      <c r="C17" s="20" t="s">
        <v>20</v>
      </c>
      <c r="D17" s="21" t="s">
        <v>38</v>
      </c>
      <c r="E17" s="11">
        <v>84.95</v>
      </c>
    </row>
    <row r="18" ht="26" customHeight="1" spans="1:5">
      <c r="A18" s="20" t="s">
        <v>54</v>
      </c>
      <c r="B18" s="20" t="s">
        <v>9</v>
      </c>
      <c r="C18" s="20" t="s">
        <v>55</v>
      </c>
      <c r="D18" s="21" t="s">
        <v>38</v>
      </c>
      <c r="E18" s="11">
        <v>84.9166666666667</v>
      </c>
    </row>
    <row r="19" ht="26" customHeight="1" spans="1:5">
      <c r="A19" s="20" t="s">
        <v>56</v>
      </c>
      <c r="B19" s="20" t="s">
        <v>9</v>
      </c>
      <c r="C19" s="20" t="s">
        <v>15</v>
      </c>
      <c r="D19" s="21" t="s">
        <v>38</v>
      </c>
      <c r="E19" s="11">
        <v>83.2833333333333</v>
      </c>
    </row>
    <row r="20" ht="26" customHeight="1" spans="1:5">
      <c r="A20" s="22" t="s">
        <v>57</v>
      </c>
      <c r="B20" s="20" t="s">
        <v>9</v>
      </c>
      <c r="C20" s="20" t="s">
        <v>31</v>
      </c>
      <c r="D20" s="21" t="s">
        <v>38</v>
      </c>
      <c r="E20" s="11">
        <v>83.1666666666667</v>
      </c>
    </row>
    <row r="21" ht="26" customHeight="1" spans="1:5">
      <c r="A21" s="20" t="s">
        <v>58</v>
      </c>
      <c r="B21" s="20" t="s">
        <v>9</v>
      </c>
      <c r="C21" s="20" t="s">
        <v>20</v>
      </c>
      <c r="D21" s="21" t="s">
        <v>38</v>
      </c>
      <c r="E21" s="11">
        <v>82.4166666666667</v>
      </c>
    </row>
    <row r="22" ht="26" customHeight="1" spans="1:5">
      <c r="A22" s="20" t="s">
        <v>59</v>
      </c>
      <c r="B22" s="20" t="s">
        <v>9</v>
      </c>
      <c r="C22" s="20" t="s">
        <v>31</v>
      </c>
      <c r="D22" s="21" t="s">
        <v>38</v>
      </c>
      <c r="E22" s="11">
        <v>81.8666666666667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B38" sqref="B38"/>
    </sheetView>
  </sheetViews>
  <sheetFormatPr defaultColWidth="9" defaultRowHeight="14.4" outlineLevelCol="7"/>
  <cols>
    <col min="1" max="1" width="6.44444444444444" style="1" customWidth="1"/>
    <col min="2" max="2" width="8.88888888888889" style="1" customWidth="1"/>
    <col min="3" max="3" width="7.33333333333333" style="1" customWidth="1"/>
    <col min="4" max="4" width="18.4444444444444" style="1" customWidth="1"/>
    <col min="5" max="5" width="8.66666666666667" style="1" customWidth="1"/>
    <col min="6" max="7" width="14.6296296296296" style="1" customWidth="1"/>
    <col min="8" max="8" width="7.88888888888889" style="1" customWidth="1"/>
  </cols>
  <sheetData>
    <row r="1" ht="39" customHeight="1" spans="1:8">
      <c r="A1" s="4" t="s">
        <v>60</v>
      </c>
      <c r="B1" s="4"/>
      <c r="C1" s="4"/>
      <c r="D1" s="4"/>
      <c r="E1" s="4"/>
      <c r="F1" s="4"/>
      <c r="G1" s="4"/>
      <c r="H1" s="4"/>
    </row>
    <row r="2" ht="26" customHeight="1" spans="1:8">
      <c r="A2" s="12" t="s">
        <v>61</v>
      </c>
      <c r="B2" s="8" t="s">
        <v>33</v>
      </c>
      <c r="C2" s="8" t="s">
        <v>2</v>
      </c>
      <c r="D2" s="8" t="s">
        <v>3</v>
      </c>
      <c r="E2" s="8" t="s">
        <v>62</v>
      </c>
      <c r="F2" s="8" t="s">
        <v>63</v>
      </c>
      <c r="G2" s="8" t="s">
        <v>64</v>
      </c>
      <c r="H2" s="8" t="s">
        <v>7</v>
      </c>
    </row>
    <row r="3" ht="26" customHeight="1" spans="1:8">
      <c r="A3" s="13" t="s">
        <v>65</v>
      </c>
      <c r="B3" s="14" t="s">
        <v>66</v>
      </c>
      <c r="C3" s="14" t="s">
        <v>12</v>
      </c>
      <c r="D3" s="14" t="s">
        <v>10</v>
      </c>
      <c r="E3" s="14" t="s">
        <v>67</v>
      </c>
      <c r="F3" s="10">
        <v>28</v>
      </c>
      <c r="G3" s="10">
        <v>9.83</v>
      </c>
      <c r="H3" s="15">
        <f>SUM(F3:G3)</f>
        <v>37.83</v>
      </c>
    </row>
    <row r="4" ht="26" customHeight="1" spans="1:8">
      <c r="A4" s="16" t="s">
        <v>68</v>
      </c>
      <c r="B4" s="14" t="s">
        <v>69</v>
      </c>
      <c r="C4" s="14" t="s">
        <v>9</v>
      </c>
      <c r="D4" s="14" t="s">
        <v>70</v>
      </c>
      <c r="E4" s="14" t="s">
        <v>67</v>
      </c>
      <c r="F4" s="10">
        <v>9.52</v>
      </c>
      <c r="G4" s="10">
        <v>8.64</v>
      </c>
      <c r="H4" s="15">
        <f>SUM(F4:G4)</f>
        <v>18.16</v>
      </c>
    </row>
    <row r="5" ht="26" customHeight="1" spans="1:8">
      <c r="A5" s="13" t="s">
        <v>71</v>
      </c>
      <c r="B5" s="14" t="s">
        <v>72</v>
      </c>
      <c r="C5" s="14" t="s">
        <v>12</v>
      </c>
      <c r="D5" s="14" t="s">
        <v>73</v>
      </c>
      <c r="E5" s="14" t="s">
        <v>74</v>
      </c>
      <c r="F5" s="14">
        <v>23.8</v>
      </c>
      <c r="G5" s="10">
        <v>11.06</v>
      </c>
      <c r="H5" s="15">
        <f>SUM(F5:G5)</f>
        <v>34.86</v>
      </c>
    </row>
    <row r="6" ht="26" customHeight="1" spans="1:8">
      <c r="A6" s="13" t="s">
        <v>75</v>
      </c>
      <c r="B6" s="14" t="s">
        <v>76</v>
      </c>
      <c r="C6" s="14" t="s">
        <v>9</v>
      </c>
      <c r="D6" s="14" t="s">
        <v>77</v>
      </c>
      <c r="E6" s="14" t="s">
        <v>67</v>
      </c>
      <c r="F6" s="10">
        <v>9.8</v>
      </c>
      <c r="G6" s="10">
        <v>6.28</v>
      </c>
      <c r="H6" s="15">
        <f>SUM(F6:G6)</f>
        <v>16.08</v>
      </c>
    </row>
    <row r="7" ht="26" customHeight="1" spans="1:8">
      <c r="A7" s="13" t="s">
        <v>78</v>
      </c>
      <c r="B7" s="14" t="s">
        <v>79</v>
      </c>
      <c r="C7" s="14" t="s">
        <v>12</v>
      </c>
      <c r="D7" s="14" t="s">
        <v>77</v>
      </c>
      <c r="E7" s="14" t="s">
        <v>80</v>
      </c>
      <c r="F7" s="10">
        <v>20.16</v>
      </c>
      <c r="G7" s="10">
        <v>10.14</v>
      </c>
      <c r="H7" s="15">
        <f>SUM(F7:G7)</f>
        <v>30.3</v>
      </c>
    </row>
    <row r="8" ht="26" customHeight="1" spans="1:8">
      <c r="A8" s="16" t="s">
        <v>81</v>
      </c>
      <c r="B8" s="14" t="s">
        <v>82</v>
      </c>
      <c r="C8" s="14" t="s">
        <v>12</v>
      </c>
      <c r="D8" s="14" t="s">
        <v>83</v>
      </c>
      <c r="E8" s="14" t="s">
        <v>80</v>
      </c>
      <c r="F8" s="10">
        <v>17.08</v>
      </c>
      <c r="G8" s="10">
        <v>9.28</v>
      </c>
      <c r="H8" s="15">
        <f>SUM(F8:G8)</f>
        <v>26.36</v>
      </c>
    </row>
    <row r="9" ht="26" customHeight="1" spans="1:8">
      <c r="A9" s="16" t="s">
        <v>84</v>
      </c>
      <c r="B9" s="14" t="s">
        <v>85</v>
      </c>
      <c r="C9" s="14" t="s">
        <v>9</v>
      </c>
      <c r="D9" s="14" t="s">
        <v>41</v>
      </c>
      <c r="E9" s="14" t="s">
        <v>80</v>
      </c>
      <c r="F9" s="10">
        <v>0.56</v>
      </c>
      <c r="G9" s="10">
        <v>4.67</v>
      </c>
      <c r="H9" s="15">
        <f>SUM(F9:G9)</f>
        <v>5.23</v>
      </c>
    </row>
    <row r="10" ht="26" customHeight="1" spans="1:8">
      <c r="A10" s="16" t="s">
        <v>86</v>
      </c>
      <c r="B10" s="14" t="s">
        <v>87</v>
      </c>
      <c r="C10" s="14" t="s">
        <v>12</v>
      </c>
      <c r="D10" s="14" t="s">
        <v>88</v>
      </c>
      <c r="E10" s="14" t="s">
        <v>89</v>
      </c>
      <c r="F10" s="10">
        <v>20.72</v>
      </c>
      <c r="G10" s="10">
        <v>8.03</v>
      </c>
      <c r="H10" s="15">
        <f>SUM(F10:G10)</f>
        <v>28.75</v>
      </c>
    </row>
    <row r="11" ht="26" customHeight="1" spans="1:8">
      <c r="A11" s="13" t="s">
        <v>90</v>
      </c>
      <c r="B11" s="14" t="s">
        <v>91</v>
      </c>
      <c r="C11" s="14" t="s">
        <v>9</v>
      </c>
      <c r="D11" s="14" t="s">
        <v>77</v>
      </c>
      <c r="E11" s="14" t="s">
        <v>92</v>
      </c>
      <c r="F11" s="10">
        <v>14</v>
      </c>
      <c r="G11" s="10">
        <v>8.34</v>
      </c>
      <c r="H11" s="15">
        <f>SUM(F11:G11)</f>
        <v>22.34</v>
      </c>
    </row>
    <row r="12" ht="26" customHeight="1" spans="1:8">
      <c r="A12" s="13" t="s">
        <v>93</v>
      </c>
      <c r="B12" s="14" t="s">
        <v>94</v>
      </c>
      <c r="C12" s="14" t="s">
        <v>12</v>
      </c>
      <c r="D12" s="14" t="s">
        <v>73</v>
      </c>
      <c r="E12" s="14" t="s">
        <v>95</v>
      </c>
      <c r="F12" s="10">
        <v>13.44</v>
      </c>
      <c r="G12" s="10">
        <v>4.77</v>
      </c>
      <c r="H12" s="15">
        <f>SUM(F12:G12)</f>
        <v>18.21</v>
      </c>
    </row>
    <row r="13" ht="26" customHeight="1" spans="1:8">
      <c r="A13" s="16" t="s">
        <v>96</v>
      </c>
      <c r="B13" s="14" t="s">
        <v>97</v>
      </c>
      <c r="C13" s="14" t="s">
        <v>12</v>
      </c>
      <c r="D13" s="14" t="s">
        <v>18</v>
      </c>
      <c r="E13" s="14" t="s">
        <v>98</v>
      </c>
      <c r="F13" s="10">
        <v>22.02</v>
      </c>
      <c r="G13" s="10">
        <v>8.6</v>
      </c>
      <c r="H13" s="15">
        <f>SUM(F13:G13)</f>
        <v>30.62</v>
      </c>
    </row>
    <row r="14" ht="26" customHeight="1" spans="1:8">
      <c r="A14" s="13" t="s">
        <v>99</v>
      </c>
      <c r="B14" s="14" t="s">
        <v>100</v>
      </c>
      <c r="C14" s="14" t="s">
        <v>12</v>
      </c>
      <c r="D14" s="14" t="s">
        <v>73</v>
      </c>
      <c r="E14" s="14" t="s">
        <v>98</v>
      </c>
      <c r="F14" s="10">
        <v>20.86</v>
      </c>
      <c r="G14" s="10">
        <v>9.75</v>
      </c>
      <c r="H14" s="15">
        <f>SUM(F14:G14)</f>
        <v>30.61</v>
      </c>
    </row>
    <row r="15" ht="26" customHeight="1" spans="1:8">
      <c r="A15" s="16" t="s">
        <v>101</v>
      </c>
      <c r="B15" s="14" t="s">
        <v>102</v>
      </c>
      <c r="C15" s="14" t="s">
        <v>12</v>
      </c>
      <c r="D15" s="14" t="s">
        <v>88</v>
      </c>
      <c r="E15" s="14" t="s">
        <v>98</v>
      </c>
      <c r="F15" s="10">
        <v>19.04</v>
      </c>
      <c r="G15" s="10">
        <v>6.93</v>
      </c>
      <c r="H15" s="15">
        <f>SUM(F15:G15)</f>
        <v>25.97</v>
      </c>
    </row>
    <row r="16" ht="26" customHeight="1" spans="1:8">
      <c r="A16" s="13" t="s">
        <v>103</v>
      </c>
      <c r="B16" s="14" t="s">
        <v>104</v>
      </c>
      <c r="C16" s="14" t="s">
        <v>12</v>
      </c>
      <c r="D16" s="14" t="s">
        <v>73</v>
      </c>
      <c r="E16" s="14" t="s">
        <v>98</v>
      </c>
      <c r="F16" s="10">
        <v>11.94</v>
      </c>
      <c r="G16" s="10">
        <v>11.01</v>
      </c>
      <c r="H16" s="15">
        <f>SUM(F16:G16)</f>
        <v>22.95</v>
      </c>
    </row>
    <row r="17" ht="26" customHeight="1" spans="1:8">
      <c r="A17" s="13" t="s">
        <v>105</v>
      </c>
      <c r="B17" s="14" t="s">
        <v>106</v>
      </c>
      <c r="C17" s="14" t="s">
        <v>12</v>
      </c>
      <c r="D17" s="14" t="s">
        <v>73</v>
      </c>
      <c r="E17" s="14" t="s">
        <v>98</v>
      </c>
      <c r="F17" s="10">
        <v>14.56</v>
      </c>
      <c r="G17" s="10">
        <v>7.79</v>
      </c>
      <c r="H17" s="15">
        <f>SUM(F17:G17)</f>
        <v>22.35</v>
      </c>
    </row>
    <row r="18" ht="26" customHeight="1" spans="1:8">
      <c r="A18" s="13" t="s">
        <v>107</v>
      </c>
      <c r="B18" s="14" t="s">
        <v>108</v>
      </c>
      <c r="C18" s="14" t="s">
        <v>9</v>
      </c>
      <c r="D18" s="14" t="s">
        <v>109</v>
      </c>
      <c r="E18" s="14" t="s">
        <v>98</v>
      </c>
      <c r="F18" s="10">
        <v>14.7</v>
      </c>
      <c r="G18" s="10">
        <v>7.39</v>
      </c>
      <c r="H18" s="15">
        <f>SUM(F18:G18)</f>
        <v>22.09</v>
      </c>
    </row>
    <row r="19" ht="26" customHeight="1" spans="1:8">
      <c r="A19" s="13" t="s">
        <v>110</v>
      </c>
      <c r="B19" s="14" t="s">
        <v>111</v>
      </c>
      <c r="C19" s="14" t="s">
        <v>9</v>
      </c>
      <c r="D19" s="14" t="s">
        <v>13</v>
      </c>
      <c r="E19" s="14" t="s">
        <v>98</v>
      </c>
      <c r="F19" s="10">
        <v>10.36</v>
      </c>
      <c r="G19" s="10">
        <v>6.56</v>
      </c>
      <c r="H19" s="15">
        <f>SUM(F19:G19)</f>
        <v>16.92</v>
      </c>
    </row>
    <row r="20" ht="26" customHeight="1" spans="1:8">
      <c r="A20" s="16" t="s">
        <v>112</v>
      </c>
      <c r="B20" s="14" t="s">
        <v>113</v>
      </c>
      <c r="C20" s="14" t="s">
        <v>9</v>
      </c>
      <c r="D20" s="14" t="s">
        <v>88</v>
      </c>
      <c r="E20" s="14" t="s">
        <v>98</v>
      </c>
      <c r="F20" s="10">
        <v>11.62</v>
      </c>
      <c r="G20" s="10">
        <v>0.85</v>
      </c>
      <c r="H20" s="15">
        <f>SUM(F20:G20)</f>
        <v>12.47</v>
      </c>
    </row>
    <row r="21" ht="26" customHeight="1" spans="1:8">
      <c r="A21" s="16" t="s">
        <v>114</v>
      </c>
      <c r="B21" s="14" t="s">
        <v>115</v>
      </c>
      <c r="C21" s="14" t="s">
        <v>9</v>
      </c>
      <c r="D21" s="14" t="s">
        <v>88</v>
      </c>
      <c r="E21" s="14" t="s">
        <v>98</v>
      </c>
      <c r="F21" s="10">
        <v>9.52</v>
      </c>
      <c r="G21" s="10">
        <v>1.73</v>
      </c>
      <c r="H21" s="15">
        <f>SUM(F21:G21)</f>
        <v>11.25</v>
      </c>
    </row>
    <row r="22" ht="26" customHeight="1" spans="1:8">
      <c r="A22" s="16" t="s">
        <v>116</v>
      </c>
      <c r="B22" s="14" t="s">
        <v>117</v>
      </c>
      <c r="C22" s="14" t="s">
        <v>12</v>
      </c>
      <c r="D22" s="14" t="s">
        <v>18</v>
      </c>
      <c r="E22" s="14" t="s">
        <v>118</v>
      </c>
      <c r="F22" s="10">
        <v>25.9</v>
      </c>
      <c r="G22" s="10">
        <v>11.19</v>
      </c>
      <c r="H22" s="15">
        <f>SUM(F22:G22)</f>
        <v>37.09</v>
      </c>
    </row>
    <row r="23" ht="26" customHeight="1" spans="1:8">
      <c r="A23" s="16" t="s">
        <v>119</v>
      </c>
      <c r="B23" s="14" t="s">
        <v>120</v>
      </c>
      <c r="C23" s="14" t="s">
        <v>12</v>
      </c>
      <c r="D23" s="14" t="s">
        <v>18</v>
      </c>
      <c r="E23" s="14" t="s">
        <v>118</v>
      </c>
      <c r="F23" s="10">
        <v>26.32</v>
      </c>
      <c r="G23" s="10">
        <v>9.36</v>
      </c>
      <c r="H23" s="15">
        <f>SUM(F23:G23)</f>
        <v>35.68</v>
      </c>
    </row>
    <row r="24" ht="26" customHeight="1" spans="1:8">
      <c r="A24" s="13" t="s">
        <v>121</v>
      </c>
      <c r="B24" s="14" t="s">
        <v>122</v>
      </c>
      <c r="C24" s="14" t="s">
        <v>12</v>
      </c>
      <c r="D24" s="14" t="s">
        <v>77</v>
      </c>
      <c r="E24" s="14" t="s">
        <v>118</v>
      </c>
      <c r="F24" s="10">
        <v>25.06</v>
      </c>
      <c r="G24" s="10">
        <v>7.78</v>
      </c>
      <c r="H24" s="15">
        <f>SUM(F24:G24)</f>
        <v>32.84</v>
      </c>
    </row>
    <row r="25" ht="26" customHeight="1" spans="1:8">
      <c r="A25" s="13" t="s">
        <v>123</v>
      </c>
      <c r="B25" s="14" t="s">
        <v>124</v>
      </c>
      <c r="C25" s="14" t="s">
        <v>12</v>
      </c>
      <c r="D25" s="14" t="s">
        <v>10</v>
      </c>
      <c r="E25" s="14" t="s">
        <v>118</v>
      </c>
      <c r="F25" s="10">
        <v>18.9</v>
      </c>
      <c r="G25" s="10">
        <v>11.64</v>
      </c>
      <c r="H25" s="15">
        <f>SUM(F25:G25)</f>
        <v>30.54</v>
      </c>
    </row>
    <row r="26" ht="26" customHeight="1" spans="1:8">
      <c r="A26" s="13" t="s">
        <v>125</v>
      </c>
      <c r="B26" s="14" t="s">
        <v>126</v>
      </c>
      <c r="C26" s="14" t="s">
        <v>12</v>
      </c>
      <c r="D26" s="14" t="s">
        <v>109</v>
      </c>
      <c r="E26" s="14" t="s">
        <v>118</v>
      </c>
      <c r="F26" s="10">
        <v>17.5</v>
      </c>
      <c r="G26" s="10">
        <v>9.27</v>
      </c>
      <c r="H26" s="15">
        <f>SUM(F26:G26)</f>
        <v>26.77</v>
      </c>
    </row>
    <row r="27" ht="26" customHeight="1" spans="1:8">
      <c r="A27" s="13" t="s">
        <v>127</v>
      </c>
      <c r="B27" s="14" t="s">
        <v>128</v>
      </c>
      <c r="C27" s="14" t="s">
        <v>9</v>
      </c>
      <c r="D27" s="14" t="s">
        <v>15</v>
      </c>
      <c r="E27" s="14" t="s">
        <v>118</v>
      </c>
      <c r="F27" s="10">
        <v>24.71</v>
      </c>
      <c r="G27" s="10">
        <v>7.45</v>
      </c>
      <c r="H27" s="15">
        <f>SUM(F27:G27)</f>
        <v>32.16</v>
      </c>
    </row>
    <row r="28" ht="26" customHeight="1" spans="1:8">
      <c r="A28" s="16" t="s">
        <v>129</v>
      </c>
      <c r="B28" s="14" t="s">
        <v>130</v>
      </c>
      <c r="C28" s="14" t="s">
        <v>9</v>
      </c>
      <c r="D28" s="14" t="s">
        <v>18</v>
      </c>
      <c r="E28" s="14" t="s">
        <v>118</v>
      </c>
      <c r="F28" s="10">
        <v>20.65</v>
      </c>
      <c r="G28" s="10">
        <v>3.24</v>
      </c>
      <c r="H28" s="15">
        <f>SUM(F28:G28)</f>
        <v>23.89</v>
      </c>
    </row>
    <row r="29" ht="26" customHeight="1" spans="1:8">
      <c r="A29" s="13" t="s">
        <v>131</v>
      </c>
      <c r="B29" s="14" t="s">
        <v>132</v>
      </c>
      <c r="C29" s="14" t="s">
        <v>9</v>
      </c>
      <c r="D29" s="14" t="s">
        <v>15</v>
      </c>
      <c r="E29" s="14" t="s">
        <v>118</v>
      </c>
      <c r="F29" s="10">
        <v>17.57</v>
      </c>
      <c r="G29" s="10">
        <v>5.25</v>
      </c>
      <c r="H29" s="15">
        <f>SUM(F29:G29)</f>
        <v>22.82</v>
      </c>
    </row>
    <row r="30" ht="26" customHeight="1" spans="1:8">
      <c r="A30" s="13" t="s">
        <v>133</v>
      </c>
      <c r="B30" s="14" t="s">
        <v>134</v>
      </c>
      <c r="C30" s="14" t="s">
        <v>9</v>
      </c>
      <c r="D30" s="14" t="s">
        <v>15</v>
      </c>
      <c r="E30" s="14" t="s">
        <v>118</v>
      </c>
      <c r="F30" s="10">
        <v>19.67</v>
      </c>
      <c r="G30" s="10">
        <v>2.4</v>
      </c>
      <c r="H30" s="15">
        <f>SUM(F30:G30)</f>
        <v>22.07</v>
      </c>
    </row>
    <row r="31" ht="26" customHeight="1" spans="1:8">
      <c r="A31" s="13" t="s">
        <v>135</v>
      </c>
      <c r="B31" s="14" t="s">
        <v>136</v>
      </c>
      <c r="C31" s="14" t="s">
        <v>9</v>
      </c>
      <c r="D31" s="14" t="s">
        <v>15</v>
      </c>
      <c r="E31" s="14" t="s">
        <v>118</v>
      </c>
      <c r="F31" s="10">
        <v>14.84</v>
      </c>
      <c r="G31" s="10">
        <v>3.12</v>
      </c>
      <c r="H31" s="15">
        <f>SUM(F31:G31)</f>
        <v>17.96</v>
      </c>
    </row>
    <row r="32" ht="26" customHeight="1" spans="1:8">
      <c r="A32" s="16" t="s">
        <v>137</v>
      </c>
      <c r="B32" s="14" t="s">
        <v>138</v>
      </c>
      <c r="C32" s="14" t="s">
        <v>12</v>
      </c>
      <c r="D32" s="14" t="s">
        <v>139</v>
      </c>
      <c r="E32" s="14" t="s">
        <v>140</v>
      </c>
      <c r="F32" s="10">
        <v>20.75</v>
      </c>
      <c r="G32" s="10">
        <v>9.02</v>
      </c>
      <c r="H32" s="15">
        <f>SUM(F32:G32)</f>
        <v>29.77</v>
      </c>
    </row>
    <row r="33" ht="26" customHeight="1" spans="1:8">
      <c r="A33" s="13" t="s">
        <v>141</v>
      </c>
      <c r="B33" s="14" t="s">
        <v>142</v>
      </c>
      <c r="C33" s="14" t="s">
        <v>12</v>
      </c>
      <c r="D33" s="14" t="s">
        <v>18</v>
      </c>
      <c r="E33" s="14" t="s">
        <v>140</v>
      </c>
      <c r="F33" s="10">
        <v>18.96</v>
      </c>
      <c r="G33" s="10">
        <v>5.11</v>
      </c>
      <c r="H33" s="15">
        <f>SUM(F33:G33)</f>
        <v>24.07</v>
      </c>
    </row>
    <row r="34" ht="26" customHeight="1" spans="1:8">
      <c r="A34" s="13" t="s">
        <v>143</v>
      </c>
      <c r="B34" s="14" t="s">
        <v>144</v>
      </c>
      <c r="C34" s="14" t="s">
        <v>12</v>
      </c>
      <c r="D34" s="14" t="s">
        <v>15</v>
      </c>
      <c r="E34" s="14" t="s">
        <v>140</v>
      </c>
      <c r="F34" s="10">
        <v>18.2</v>
      </c>
      <c r="G34" s="10">
        <v>3.33</v>
      </c>
      <c r="H34" s="15">
        <f>SUM(F34:G34)</f>
        <v>21.53</v>
      </c>
    </row>
    <row r="35" ht="26" customHeight="1" spans="1:8">
      <c r="A35" s="16" t="s">
        <v>145</v>
      </c>
      <c r="B35" s="14" t="s">
        <v>146</v>
      </c>
      <c r="C35" s="14" t="s">
        <v>12</v>
      </c>
      <c r="D35" s="14" t="s">
        <v>18</v>
      </c>
      <c r="E35" s="14" t="s">
        <v>140</v>
      </c>
      <c r="F35" s="10">
        <v>16.31</v>
      </c>
      <c r="G35" s="10">
        <v>4.81</v>
      </c>
      <c r="H35" s="15">
        <f>SUM(F35:G35)</f>
        <v>21.12</v>
      </c>
    </row>
    <row r="36" ht="26" customHeight="1" spans="1:8">
      <c r="A36" s="13" t="s">
        <v>147</v>
      </c>
      <c r="B36" s="14" t="s">
        <v>148</v>
      </c>
      <c r="C36" s="14" t="s">
        <v>12</v>
      </c>
      <c r="D36" s="14" t="s">
        <v>15</v>
      </c>
      <c r="E36" s="14" t="s">
        <v>140</v>
      </c>
      <c r="F36" s="10">
        <v>15.95</v>
      </c>
      <c r="G36" s="10">
        <v>4.48</v>
      </c>
      <c r="H36" s="15">
        <f>SUM(F36:G36)</f>
        <v>20.43</v>
      </c>
    </row>
    <row r="37" ht="26" customHeight="1" spans="1:8">
      <c r="A37" s="16" t="s">
        <v>149</v>
      </c>
      <c r="B37" s="14" t="s">
        <v>150</v>
      </c>
      <c r="C37" s="14" t="s">
        <v>12</v>
      </c>
      <c r="D37" s="14" t="s">
        <v>70</v>
      </c>
      <c r="E37" s="14" t="s">
        <v>151</v>
      </c>
      <c r="F37" s="10">
        <v>25.23</v>
      </c>
      <c r="G37" s="10">
        <v>4.28</v>
      </c>
      <c r="H37" s="15">
        <f>SUM(F37:G37)</f>
        <v>29.51</v>
      </c>
    </row>
    <row r="38" ht="26" customHeight="1" spans="1:8">
      <c r="A38" s="16" t="s">
        <v>152</v>
      </c>
      <c r="B38" s="14" t="s">
        <v>153</v>
      </c>
      <c r="C38" s="14" t="s">
        <v>12</v>
      </c>
      <c r="D38" s="14" t="s">
        <v>70</v>
      </c>
      <c r="E38" s="14" t="s">
        <v>151</v>
      </c>
      <c r="F38" s="10">
        <v>23.26</v>
      </c>
      <c r="G38" s="10">
        <v>4.75</v>
      </c>
      <c r="H38" s="15">
        <f>SUM(F38:G38)</f>
        <v>28.01</v>
      </c>
    </row>
    <row r="39" ht="26" customHeight="1" spans="1:8">
      <c r="A39" s="16" t="s">
        <v>154</v>
      </c>
      <c r="B39" s="14" t="s">
        <v>155</v>
      </c>
      <c r="C39" s="14" t="s">
        <v>12</v>
      </c>
      <c r="D39" s="14" t="s">
        <v>70</v>
      </c>
      <c r="E39" s="14" t="s">
        <v>151</v>
      </c>
      <c r="F39" s="10">
        <v>17.84</v>
      </c>
      <c r="G39" s="10">
        <v>9.38</v>
      </c>
      <c r="H39" s="15">
        <f>SUM(F39:G39)</f>
        <v>27.22</v>
      </c>
    </row>
    <row r="40" ht="26" customHeight="1" spans="1:8">
      <c r="A40" s="16" t="s">
        <v>156</v>
      </c>
      <c r="B40" s="14" t="s">
        <v>157</v>
      </c>
      <c r="C40" s="14" t="s">
        <v>9</v>
      </c>
      <c r="D40" s="14" t="s">
        <v>70</v>
      </c>
      <c r="E40" s="14" t="s">
        <v>151</v>
      </c>
      <c r="F40" s="10">
        <v>18.72</v>
      </c>
      <c r="G40" s="10">
        <v>3.33</v>
      </c>
      <c r="H40" s="15">
        <f>SUM(F40:G40)</f>
        <v>22.05</v>
      </c>
    </row>
    <row r="41" ht="26" customHeight="1" spans="1:8">
      <c r="A41" s="16" t="s">
        <v>158</v>
      </c>
      <c r="B41" s="14" t="s">
        <v>159</v>
      </c>
      <c r="C41" s="14" t="s">
        <v>9</v>
      </c>
      <c r="D41" s="14" t="s">
        <v>83</v>
      </c>
      <c r="E41" s="14" t="s">
        <v>151</v>
      </c>
      <c r="F41" s="10">
        <v>4.83</v>
      </c>
      <c r="G41" s="10">
        <v>0.96</v>
      </c>
      <c r="H41" s="15">
        <f>SUM(F41:G41)</f>
        <v>5.79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16" sqref="F16"/>
    </sheetView>
  </sheetViews>
  <sheetFormatPr defaultColWidth="9" defaultRowHeight="14.4" outlineLevelRow="7" outlineLevelCol="7"/>
  <cols>
    <col min="1" max="1" width="3.88888888888889" customWidth="1"/>
    <col min="2" max="2" width="10" style="1" customWidth="1"/>
    <col min="3" max="3" width="6.87962962962963" style="1" customWidth="1"/>
    <col min="4" max="4" width="21.3333333333333" style="1" customWidth="1"/>
    <col min="5" max="5" width="8.33333333333333" style="1" customWidth="1"/>
    <col min="6" max="7" width="11.1111111111111" style="1" customWidth="1"/>
    <col min="8" max="8" width="11.1111111111111" style="2" customWidth="1"/>
    <col min="9" max="9" width="9" style="3"/>
  </cols>
  <sheetData>
    <row r="1" ht="45" customHeight="1" spans="1:8">
      <c r="A1" s="4" t="s">
        <v>160</v>
      </c>
      <c r="B1" s="4"/>
      <c r="C1" s="4"/>
      <c r="D1" s="4"/>
      <c r="E1" s="4"/>
      <c r="F1" s="4"/>
      <c r="G1" s="4"/>
      <c r="H1" s="4"/>
    </row>
    <row r="2" ht="30" customHeight="1" spans="2:8">
      <c r="B2" s="4"/>
      <c r="C2" s="4"/>
      <c r="D2" s="4"/>
      <c r="E2" s="4"/>
      <c r="F2" s="4"/>
      <c r="G2" s="4"/>
      <c r="H2" s="5"/>
    </row>
    <row r="3" ht="26" customHeight="1" spans="2:8">
      <c r="B3" s="6" t="s">
        <v>33</v>
      </c>
      <c r="C3" s="7" t="s">
        <v>2</v>
      </c>
      <c r="D3" s="6" t="s">
        <v>34</v>
      </c>
      <c r="E3" s="7" t="s">
        <v>35</v>
      </c>
      <c r="F3" s="8" t="s">
        <v>161</v>
      </c>
      <c r="G3" s="8" t="s">
        <v>162</v>
      </c>
      <c r="H3" s="9" t="s">
        <v>7</v>
      </c>
    </row>
    <row r="4" ht="26" customHeight="1" spans="2:8">
      <c r="B4" s="10" t="s">
        <v>163</v>
      </c>
      <c r="C4" s="10" t="s">
        <v>12</v>
      </c>
      <c r="D4" s="10" t="s">
        <v>18</v>
      </c>
      <c r="E4" s="10" t="s">
        <v>164</v>
      </c>
      <c r="F4" s="10">
        <v>57.75</v>
      </c>
      <c r="G4" s="10">
        <v>38.35</v>
      </c>
      <c r="H4" s="11">
        <f>SUM(F4:G4)</f>
        <v>96.1</v>
      </c>
    </row>
    <row r="5" ht="26" customHeight="1" spans="2:8">
      <c r="B5" s="10" t="s">
        <v>165</v>
      </c>
      <c r="C5" s="10" t="s">
        <v>9</v>
      </c>
      <c r="D5" s="10" t="s">
        <v>18</v>
      </c>
      <c r="E5" s="10" t="s">
        <v>164</v>
      </c>
      <c r="F5" s="10">
        <v>58</v>
      </c>
      <c r="G5" s="10">
        <v>38.05</v>
      </c>
      <c r="H5" s="11">
        <f>SUM(F5:G5)</f>
        <v>96.05</v>
      </c>
    </row>
    <row r="6" ht="26" customHeight="1" spans="2:8">
      <c r="B6" s="10" t="s">
        <v>166</v>
      </c>
      <c r="C6" s="10" t="s">
        <v>9</v>
      </c>
      <c r="D6" s="10" t="s">
        <v>31</v>
      </c>
      <c r="E6" s="10" t="s">
        <v>164</v>
      </c>
      <c r="F6" s="10">
        <v>57.4</v>
      </c>
      <c r="G6" s="10">
        <v>37.7</v>
      </c>
      <c r="H6" s="11">
        <f>SUM(F6:G6)</f>
        <v>95.1</v>
      </c>
    </row>
    <row r="7" ht="26" customHeight="1" spans="2:8">
      <c r="B7" s="10" t="s">
        <v>167</v>
      </c>
      <c r="C7" s="10" t="s">
        <v>12</v>
      </c>
      <c r="D7" s="10" t="s">
        <v>20</v>
      </c>
      <c r="E7" s="10" t="s">
        <v>164</v>
      </c>
      <c r="F7" s="10">
        <v>54.9</v>
      </c>
      <c r="G7" s="10">
        <v>37.05</v>
      </c>
      <c r="H7" s="11">
        <f>SUM(F7:G7)</f>
        <v>91.95</v>
      </c>
    </row>
    <row r="8" ht="26" customHeight="1" spans="2:8">
      <c r="B8" s="10" t="s">
        <v>168</v>
      </c>
      <c r="C8" s="10" t="s">
        <v>9</v>
      </c>
      <c r="D8" s="10" t="s">
        <v>15</v>
      </c>
      <c r="E8" s="10" t="s">
        <v>164</v>
      </c>
      <c r="F8" s="10">
        <v>56</v>
      </c>
      <c r="G8" s="10">
        <v>35.75</v>
      </c>
      <c r="H8" s="11">
        <f>SUM(F8:G8)</f>
        <v>91.75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音乐合格</vt:lpstr>
      <vt:lpstr>美术合格</vt:lpstr>
      <vt:lpstr>体育合格</vt:lpstr>
      <vt:lpstr>书法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2022-06-21T08:13:00Z</dcterms:created>
  <dcterms:modified xsi:type="dcterms:W3CDTF">2023-07-02T01:29:30Z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8667E94F76AB4E54B65A75D2565A4FB0</vt:lpwstr>
  </property>
  <property fmtid="{D5CDD505-2E9C-101B-9397-08002B2CF9AE}" pid="3" name="KSOProductBuildVer">
    <vt:lpwstr>2052-11.1.0.12763</vt:lpwstr>
  </property>
</Properties>
</file>